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https://nationalehassociation-my.sharepoint.com/personal/elandeen_neha_org/Documents/Documents/NEHA/CIFOR/Promote DT/Meeting Agendas &amp; Notes/CIFOR MN Sept2019/"/>
    </mc:Choice>
  </mc:AlternateContent>
  <xr:revisionPtr revIDLastSave="24" documentId="8_{2C75CD7A-9DC2-4CB9-99CE-4E85AC04B617}" xr6:coauthVersionLast="44" xr6:coauthVersionMax="44" xr10:uidLastSave="{98AE4F73-9C44-4397-BFAE-D0C19ED69B66}"/>
  <workbookProtection workbookAlgorithmName="SHA-512" workbookHashValue="GZ7d2dXjGTtMpwFCz8Hl88PkPvnvtPrkLLfhvRFJecUH0vj/s3FKPLIXWqUW8JEDPS+16nQthFjBTrJV4JSRwQ==" workbookSaltValue="FihN5Qy3QOzw263rBztAyg==" workbookSpinCount="100000" lockStructure="1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 l="1"/>
  <c r="J22" i="1"/>
  <c r="J23" i="1"/>
  <c r="J24" i="1"/>
  <c r="J15" i="1" l="1"/>
  <c r="I38" i="1"/>
  <c r="J31" i="1"/>
  <c r="J32" i="1"/>
  <c r="J37" i="1" l="1"/>
  <c r="J36" i="1"/>
  <c r="J35" i="1"/>
  <c r="J34" i="1"/>
  <c r="J33" i="1"/>
  <c r="J30" i="1"/>
  <c r="J29" i="1"/>
  <c r="J28" i="1"/>
  <c r="J27" i="1"/>
  <c r="J26" i="1"/>
  <c r="J25" i="1"/>
  <c r="H38" i="1"/>
  <c r="G38" i="1"/>
  <c r="F38" i="1"/>
  <c r="E38" i="1"/>
  <c r="D38" i="1"/>
  <c r="J38" i="1" l="1"/>
  <c r="J39" i="1" l="1"/>
  <c r="J4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A14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DATE
Enter the date on which the expense was incurred. </t>
        </r>
      </text>
    </comment>
    <comment ref="B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ACCOUNT
Enter the code for the account to which the expense should be charged. </t>
        </r>
      </text>
    </comment>
    <comment ref="C14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DESCRIPTION
Enter a brief description of the expense incurred. </t>
        </r>
      </text>
    </comment>
    <comment ref="D14" authorId="0" shapeId="0" xr:uid="{00000000-0006-0000-0000-000004000000}">
      <text>
        <r>
          <rPr>
            <sz val="8"/>
            <color indexed="81"/>
            <rFont val="Tahoma"/>
            <family val="2"/>
          </rPr>
          <t xml:space="preserve">EXPENSES
Enter the dollar value of the expenses incurred. </t>
        </r>
      </text>
    </comment>
    <comment ref="G39" authorId="0" shapeId="0" xr:uid="{00000000-0006-0000-0000-000005000000}">
      <text>
        <r>
          <rPr>
            <sz val="8"/>
            <color indexed="81"/>
            <rFont val="Tahoma"/>
            <family val="2"/>
          </rPr>
          <t xml:space="preserve">The employee needs to be reimbursed for the Total if Reimbursement is indicated. The employee must make a payment to the company for the Total if Payment Needed is indicated. </t>
        </r>
      </text>
    </comment>
  </commentList>
</comments>
</file>

<file path=xl/sharedStrings.xml><?xml version="1.0" encoding="utf-8"?>
<sst xmlns="http://schemas.openxmlformats.org/spreadsheetml/2006/main" count="47" uniqueCount="41">
  <si>
    <t>Name</t>
  </si>
  <si>
    <t>Signature</t>
  </si>
  <si>
    <t>Date</t>
  </si>
  <si>
    <t>Account Code</t>
  </si>
  <si>
    <t>Lodging</t>
  </si>
  <si>
    <t>Transport</t>
  </si>
  <si>
    <t>Meals</t>
  </si>
  <si>
    <t>Phone</t>
  </si>
  <si>
    <t>Supplies</t>
  </si>
  <si>
    <t>Other</t>
  </si>
  <si>
    <t xml:space="preserve">Sub Total  </t>
  </si>
  <si>
    <t xml:space="preserve">Subtract Advances  </t>
  </si>
  <si>
    <t xml:space="preserve">TOTAL  </t>
  </si>
  <si>
    <t>Manager:</t>
  </si>
  <si>
    <t>Accounting:</t>
  </si>
  <si>
    <t xml:space="preserve">           Executive Director:</t>
  </si>
  <si>
    <t xml:space="preserve">Notes:  </t>
  </si>
  <si>
    <t>Reimbursement needed</t>
  </si>
  <si>
    <t>Payment needed</t>
  </si>
  <si>
    <t>Address</t>
  </si>
  <si>
    <t>City, State, Zip</t>
  </si>
  <si>
    <t>NEHA</t>
  </si>
  <si>
    <t>720 South Colorado Blvd. Suite 1000-N</t>
  </si>
  <si>
    <t>Denver, Colorado  80246</t>
  </si>
  <si>
    <t>Phone:  303 756-9090     Fax:  303 691-9490</t>
  </si>
  <si>
    <t xml:space="preserve">Project </t>
  </si>
  <si>
    <t>Location</t>
  </si>
  <si>
    <t>Total</t>
  </si>
  <si>
    <t xml:space="preserve"> </t>
  </si>
  <si>
    <t>Subtotals</t>
  </si>
  <si>
    <t>xxxxxxxxxxxxxxx</t>
  </si>
  <si>
    <t>2019 Expense Reimbursement Form</t>
  </si>
  <si>
    <t>Current mileage reimbursment rate is $0.58</t>
  </si>
  <si>
    <t>Elizabeth Landeen</t>
  </si>
  <si>
    <t>Per Diem-travel</t>
  </si>
  <si>
    <t>Per Diem</t>
  </si>
  <si>
    <t>CIFOR in-person meeting</t>
  </si>
  <si>
    <t>St. Paul, MN</t>
  </si>
  <si>
    <t>2016 Griffith Ave</t>
  </si>
  <si>
    <t>Las Vegas, NV 89104</t>
  </si>
  <si>
    <t>98301-100- 015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</si>
</sst>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mm/dd/yy;@"/>
  </numFmts>
  <fonts count="13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4"/>
      <name val="Wingdings 3"/>
      <family val="1"/>
      <charset val="2"/>
    </font>
    <font>
      <b/>
      <sz val="10"/>
      <name val="Albertus"/>
      <family val="2"/>
    </font>
    <font>
      <b/>
      <sz val="14"/>
      <color indexed="12"/>
      <name val="Arial"/>
      <family val="2"/>
    </font>
    <font>
      <b/>
      <i/>
      <sz val="10"/>
      <name val="Arial"/>
      <family val="2"/>
    </font>
    <font>
      <b/>
      <sz val="12"/>
      <name val="Albertus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 applyBorder="1" applyAlignment="1" applyProtection="1">
      <alignment vertical="top" wrapText="1"/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right"/>
      <protection locked="0"/>
    </xf>
    <xf numFmtId="0" fontId="9" fillId="2" borderId="0" xfId="0" applyFont="1" applyFill="1" applyProtection="1">
      <protection locked="0"/>
    </xf>
    <xf numFmtId="0" fontId="6" fillId="2" borderId="0" xfId="0" applyFont="1" applyFill="1" applyAlignment="1" applyProtection="1">
      <alignment vertical="top"/>
      <protection locked="0"/>
    </xf>
    <xf numFmtId="0" fontId="5" fillId="2" borderId="0" xfId="0" applyFont="1" applyFill="1" applyAlignment="1" applyProtection="1">
      <alignment vertical="top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top"/>
      <protection locked="0"/>
    </xf>
    <xf numFmtId="0" fontId="0" fillId="2" borderId="0" xfId="0" applyFill="1" applyAlignment="1" applyProtection="1">
      <alignment vertical="center"/>
      <protection locked="0"/>
    </xf>
    <xf numFmtId="49" fontId="0" fillId="2" borderId="3" xfId="0" applyNumberFormat="1" applyFill="1" applyBorder="1" applyAlignment="1" applyProtection="1">
      <alignment horizontal="left"/>
      <protection locked="0"/>
    </xf>
    <xf numFmtId="4" fontId="1" fillId="2" borderId="3" xfId="0" applyNumberFormat="1" applyFont="1" applyFill="1" applyBorder="1" applyAlignment="1" applyProtection="1">
      <alignment horizontal="right"/>
      <protection locked="0"/>
    </xf>
    <xf numFmtId="4" fontId="1" fillId="2" borderId="3" xfId="0" quotePrefix="1" applyNumberFormat="1" applyFont="1" applyFill="1" applyBorder="1" applyAlignment="1" applyProtection="1">
      <alignment horizontal="right"/>
      <protection locked="0"/>
    </xf>
    <xf numFmtId="49" fontId="1" fillId="2" borderId="3" xfId="0" applyNumberFormat="1" applyFont="1" applyFill="1" applyBorder="1" applyAlignment="1" applyProtection="1">
      <alignment horizontal="left"/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11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0" fillId="3" borderId="0" xfId="0" applyFill="1" applyBorder="1" applyProtection="1">
      <protection locked="0"/>
    </xf>
    <xf numFmtId="0" fontId="10" fillId="2" borderId="0" xfId="0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protection locked="0"/>
    </xf>
    <xf numFmtId="49" fontId="10" fillId="2" borderId="0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14" fontId="0" fillId="0" borderId="0" xfId="0" applyNumberForma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 wrapText="1"/>
      <protection locked="0"/>
    </xf>
    <xf numFmtId="0" fontId="3" fillId="2" borderId="3" xfId="0" quotePrefix="1" applyFont="1" applyFill="1" applyBorder="1" applyAlignment="1" applyProtection="1">
      <alignment horizontal="center"/>
      <protection locked="0"/>
    </xf>
    <xf numFmtId="164" fontId="1" fillId="2" borderId="3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wrapText="1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7" fontId="0" fillId="5" borderId="3" xfId="1" applyNumberFormat="1" applyFont="1" applyFill="1" applyBorder="1" applyAlignment="1" applyProtection="1"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1" fillId="2" borderId="0" xfId="0" quotePrefix="1" applyFont="1" applyFill="1" applyAlignment="1" applyProtection="1">
      <alignment horizontal="right"/>
      <protection locked="0"/>
    </xf>
    <xf numFmtId="0" fontId="1" fillId="2" borderId="0" xfId="0" quotePrefix="1" applyFont="1" applyFill="1" applyBorder="1" applyAlignment="1" applyProtection="1">
      <alignment horizontal="right"/>
      <protection locked="0"/>
    </xf>
    <xf numFmtId="0" fontId="3" fillId="2" borderId="0" xfId="0" quotePrefix="1" applyFon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Protection="1"/>
    <xf numFmtId="0" fontId="0" fillId="0" borderId="0" xfId="0" applyProtection="1"/>
    <xf numFmtId="0" fontId="0" fillId="2" borderId="0" xfId="0" applyFill="1" applyBorder="1" applyProtection="1"/>
    <xf numFmtId="0" fontId="0" fillId="3" borderId="0" xfId="0" applyFill="1" applyBorder="1" applyProtection="1"/>
    <xf numFmtId="0" fontId="3" fillId="4" borderId="3" xfId="0" applyFont="1" applyFill="1" applyBorder="1" applyAlignment="1" applyProtection="1">
      <alignment horizontal="center"/>
    </xf>
    <xf numFmtId="4" fontId="0" fillId="4" borderId="3" xfId="0" applyNumberFormat="1" applyFill="1" applyBorder="1" applyProtection="1"/>
    <xf numFmtId="0" fontId="0" fillId="2" borderId="3" xfId="0" applyFill="1" applyBorder="1" applyProtection="1"/>
    <xf numFmtId="4" fontId="0" fillId="4" borderId="3" xfId="0" applyNumberFormat="1" applyFill="1" applyBorder="1" applyProtection="1">
      <protection hidden="1"/>
    </xf>
    <xf numFmtId="14" fontId="0" fillId="2" borderId="0" xfId="0" applyNumberFormat="1" applyFill="1" applyBorder="1" applyProtection="1">
      <protection locked="0"/>
    </xf>
    <xf numFmtId="44" fontId="12" fillId="0" borderId="3" xfId="0" applyNumberFormat="1" applyFont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fmlaLink="#REF!" lockText="1"/>
</file>

<file path=xl/ctrlProps/ctrlProp2.xml><?xml version="1.0" encoding="utf-8"?>
<formControlPr xmlns="http://schemas.microsoft.com/office/spreadsheetml/2009/9/main" objectType="Radio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1</xdr:col>
      <xdr:colOff>0</xdr:colOff>
      <xdr:row>5</xdr:row>
      <xdr:rowOff>28575</xdr:rowOff>
    </xdr:to>
    <xdr:pic>
      <xdr:nvPicPr>
        <xdr:cNvPr id="1057" name="LG" descr="NEHA Logo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</xdr:row>
      <xdr:rowOff>104775</xdr:rowOff>
    </xdr:from>
    <xdr:to>
      <xdr:col>7</xdr:col>
      <xdr:colOff>228600</xdr:colOff>
      <xdr:row>12</xdr:row>
      <xdr:rowOff>104775</xdr:rowOff>
    </xdr:to>
    <xdr:sp macro="" textlink="">
      <xdr:nvSpPr>
        <xdr:cNvPr id="1058" name="EXPB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/>
        </xdr:cNvSpPr>
      </xdr:nvSpPr>
      <xdr:spPr bwMode="auto">
        <a:xfrm>
          <a:off x="0" y="1400175"/>
          <a:ext cx="6591300" cy="647700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>
    <xdr:from>
      <xdr:col>7</xdr:col>
      <xdr:colOff>333375</xdr:colOff>
      <xdr:row>8</xdr:row>
      <xdr:rowOff>19050</xdr:rowOff>
    </xdr:from>
    <xdr:to>
      <xdr:col>9</xdr:col>
      <xdr:colOff>466725</xdr:colOff>
      <xdr:row>12</xdr:row>
      <xdr:rowOff>66675</xdr:rowOff>
    </xdr:to>
    <xdr:sp macro="" textlink="">
      <xdr:nvSpPr>
        <xdr:cNvPr id="1059" name="EXPB2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>
          <a:off x="6696075" y="1314450"/>
          <a:ext cx="1514475" cy="695325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>
    <xdr:from>
      <xdr:col>0</xdr:col>
      <xdr:colOff>453390</xdr:colOff>
      <xdr:row>40</xdr:row>
      <xdr:rowOff>15240</xdr:rowOff>
    </xdr:from>
    <xdr:to>
      <xdr:col>1</xdr:col>
      <xdr:colOff>862965</xdr:colOff>
      <xdr:row>41</xdr:row>
      <xdr:rowOff>60960</xdr:rowOff>
    </xdr:to>
    <xdr:sp macro="" textlink="">
      <xdr:nvSpPr>
        <xdr:cNvPr id="1033" name="EXP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472440" y="5402580"/>
          <a:ext cx="1356360" cy="20574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Approved By</a:t>
          </a:r>
        </a:p>
      </xdr:txBody>
    </xdr:sp>
    <xdr:clientData/>
  </xdr:twoCellAnchor>
  <xdr:twoCellAnchor>
    <xdr:from>
      <xdr:col>1</xdr:col>
      <xdr:colOff>175260</xdr:colOff>
      <xdr:row>7</xdr:row>
      <xdr:rowOff>112395</xdr:rowOff>
    </xdr:from>
    <xdr:to>
      <xdr:col>2</xdr:col>
      <xdr:colOff>377300</xdr:colOff>
      <xdr:row>8</xdr:row>
      <xdr:rowOff>144981</xdr:rowOff>
    </xdr:to>
    <xdr:sp macro="" textlink="">
      <xdr:nvSpPr>
        <xdr:cNvPr id="1034" name="EXP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112520" y="1264920"/>
          <a:ext cx="134874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Employee</a:t>
          </a:r>
        </a:p>
      </xdr:txBody>
    </xdr:sp>
    <xdr:clientData/>
  </xdr:twoCellAnchor>
  <xdr:twoCellAnchor>
    <xdr:from>
      <xdr:col>8</xdr:col>
      <xdr:colOff>234315</xdr:colOff>
      <xdr:row>7</xdr:row>
      <xdr:rowOff>120015</xdr:rowOff>
    </xdr:from>
    <xdr:to>
      <xdr:col>9</xdr:col>
      <xdr:colOff>83</xdr:colOff>
      <xdr:row>9</xdr:row>
      <xdr:rowOff>191</xdr:rowOff>
    </xdr:to>
    <xdr:sp macro="" textlink="">
      <xdr:nvSpPr>
        <xdr:cNvPr id="1035" name="EXP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7505700" y="1272540"/>
          <a:ext cx="464820" cy="20574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Date</a:t>
          </a:r>
        </a:p>
      </xdr:txBody>
    </xdr:sp>
    <xdr:clientData/>
  </xdr:twoCellAnchor>
  <xdr:twoCellAnchor>
    <xdr:from>
      <xdr:col>4</xdr:col>
      <xdr:colOff>219075</xdr:colOff>
      <xdr:row>42</xdr:row>
      <xdr:rowOff>9525</xdr:rowOff>
    </xdr:from>
    <xdr:to>
      <xdr:col>6</xdr:col>
      <xdr:colOff>514350</xdr:colOff>
      <xdr:row>46</xdr:row>
      <xdr:rowOff>57150</xdr:rowOff>
    </xdr:to>
    <xdr:sp macro="" textlink="">
      <xdr:nvSpPr>
        <xdr:cNvPr id="1063" name="EXPB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4286250" y="5591175"/>
          <a:ext cx="1866900" cy="695325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41</xdr:row>
      <xdr:rowOff>19050</xdr:rowOff>
    </xdr:from>
    <xdr:to>
      <xdr:col>1</xdr:col>
      <xdr:colOff>1066800</xdr:colOff>
      <xdr:row>46</xdr:row>
      <xdr:rowOff>0</xdr:rowOff>
    </xdr:to>
    <xdr:sp macro="" textlink="">
      <xdr:nvSpPr>
        <xdr:cNvPr id="1064" name="EXPB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104775" y="5438775"/>
          <a:ext cx="1876425" cy="790575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42</xdr:row>
          <xdr:rowOff>114300</xdr:rowOff>
        </xdr:from>
        <xdr:to>
          <xdr:col>4</xdr:col>
          <xdr:colOff>666750</xdr:colOff>
          <xdr:row>44</xdr:row>
          <xdr:rowOff>47625</xdr:rowOff>
        </xdr:to>
        <xdr:sp macro="" textlink="">
          <xdr:nvSpPr>
            <xdr:cNvPr id="1046" name="RMB1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43</xdr:row>
          <xdr:rowOff>123825</xdr:rowOff>
        </xdr:from>
        <xdr:to>
          <xdr:col>4</xdr:col>
          <xdr:colOff>666750</xdr:colOff>
          <xdr:row>45</xdr:row>
          <xdr:rowOff>19050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"/>
  <sheetViews>
    <sheetView showZeros="0" tabSelected="1" workbookViewId="0">
      <selection activeCell="B18" sqref="B18"/>
    </sheetView>
  </sheetViews>
  <sheetFormatPr defaultRowHeight="12.75"/>
  <cols>
    <col min="1" max="1" width="13.7109375" style="17" customWidth="1"/>
    <col min="2" max="2" width="16.42578125" style="17" customWidth="1"/>
    <col min="3" max="3" width="47.28515625" style="17" customWidth="1"/>
    <col min="4" max="4" width="14.5703125" style="17" customWidth="1"/>
    <col min="5" max="5" width="11.7109375" style="17" customWidth="1"/>
    <col min="6" max="6" width="11.85546875" style="17" customWidth="1"/>
    <col min="7" max="7" width="10.85546875" style="17" customWidth="1"/>
    <col min="8" max="8" width="10.42578125" style="17" customWidth="1"/>
    <col min="9" max="9" width="10.28515625" style="17" customWidth="1"/>
    <col min="10" max="10" width="9.140625" style="45"/>
    <col min="11" max="16384" width="9.140625" style="17"/>
  </cols>
  <sheetData>
    <row r="1" spans="1:10">
      <c r="A1" s="16"/>
      <c r="B1" s="16"/>
      <c r="C1" s="16"/>
      <c r="D1" s="16"/>
      <c r="E1" s="16"/>
      <c r="F1" s="16"/>
      <c r="G1" s="16"/>
      <c r="H1" s="16"/>
      <c r="I1" s="16"/>
      <c r="J1" s="44"/>
    </row>
    <row r="2" spans="1:10" ht="15.75">
      <c r="B2" s="18" t="s">
        <v>21</v>
      </c>
      <c r="D2" s="16"/>
      <c r="E2" s="16"/>
      <c r="F2" s="16"/>
      <c r="G2" s="16"/>
      <c r="H2" s="16"/>
      <c r="I2" s="16"/>
      <c r="J2" s="44"/>
    </row>
    <row r="3" spans="1:10">
      <c r="B3" s="19" t="s">
        <v>22</v>
      </c>
      <c r="D3" s="16"/>
      <c r="E3" s="16"/>
      <c r="F3" s="16"/>
      <c r="G3" s="16"/>
      <c r="H3" s="16"/>
      <c r="I3" s="16"/>
      <c r="J3" s="44"/>
    </row>
    <row r="4" spans="1:10">
      <c r="B4" s="19" t="s">
        <v>23</v>
      </c>
      <c r="D4" s="16"/>
      <c r="E4" s="16"/>
      <c r="F4" s="16"/>
      <c r="G4" s="16"/>
      <c r="H4" s="16"/>
      <c r="I4" s="16"/>
      <c r="J4" s="46"/>
    </row>
    <row r="5" spans="1:10">
      <c r="B5" s="19" t="s">
        <v>24</v>
      </c>
      <c r="D5" s="16"/>
      <c r="E5" s="16"/>
      <c r="F5" s="16"/>
      <c r="G5" s="16"/>
      <c r="H5" s="16"/>
      <c r="I5" s="16"/>
      <c r="J5" s="46"/>
    </row>
    <row r="6" spans="1:10" ht="18">
      <c r="A6" s="2"/>
      <c r="B6" s="2" t="s">
        <v>28</v>
      </c>
      <c r="C6" s="2"/>
      <c r="D6" s="2"/>
      <c r="E6" s="2"/>
      <c r="F6" s="6" t="s">
        <v>31</v>
      </c>
      <c r="G6" s="16"/>
      <c r="H6" s="16"/>
      <c r="I6" s="16"/>
      <c r="J6" s="46"/>
    </row>
    <row r="7" spans="1:10" ht="4.5" customHeight="1">
      <c r="A7" s="20"/>
      <c r="B7" s="20"/>
      <c r="C7" s="20"/>
      <c r="D7" s="20"/>
      <c r="E7" s="20"/>
      <c r="F7" s="20"/>
      <c r="G7" s="20"/>
      <c r="H7" s="20"/>
      <c r="I7" s="20"/>
      <c r="J7" s="47"/>
    </row>
    <row r="8" spans="1:10">
      <c r="A8" s="2"/>
      <c r="B8" s="2"/>
      <c r="C8" s="2"/>
      <c r="D8" s="2"/>
      <c r="E8" s="2"/>
      <c r="F8" s="2"/>
      <c r="G8" s="2"/>
      <c r="H8" s="2"/>
      <c r="I8" s="2"/>
      <c r="J8" s="46"/>
    </row>
    <row r="9" spans="1:10">
      <c r="A9" s="2"/>
      <c r="B9" s="2"/>
      <c r="C9" s="2"/>
      <c r="D9" s="2"/>
      <c r="E9" s="2"/>
      <c r="F9" s="2"/>
      <c r="G9" s="2"/>
      <c r="H9" s="2"/>
      <c r="I9" s="2"/>
      <c r="J9" s="46"/>
    </row>
    <row r="10" spans="1:10">
      <c r="A10" s="21" t="s">
        <v>0</v>
      </c>
      <c r="B10" s="22" t="s">
        <v>33</v>
      </c>
      <c r="C10" s="22"/>
      <c r="D10" s="23" t="s">
        <v>1</v>
      </c>
      <c r="E10" s="24" t="s">
        <v>33</v>
      </c>
      <c r="F10" s="25"/>
      <c r="G10" s="25"/>
      <c r="H10" s="2"/>
      <c r="I10" s="52"/>
      <c r="J10" s="46"/>
    </row>
    <row r="11" spans="1:10">
      <c r="A11" s="21" t="s">
        <v>19</v>
      </c>
      <c r="B11" s="22" t="s">
        <v>38</v>
      </c>
      <c r="C11" s="22"/>
      <c r="D11" s="23" t="s">
        <v>25</v>
      </c>
      <c r="E11" s="26" t="s">
        <v>36</v>
      </c>
      <c r="F11" s="27"/>
      <c r="G11" s="27"/>
      <c r="H11" s="2"/>
      <c r="I11" s="28">
        <v>43728</v>
      </c>
      <c r="J11" s="46"/>
    </row>
    <row r="12" spans="1:10">
      <c r="A12" s="21" t="s">
        <v>20</v>
      </c>
      <c r="B12" s="22" t="s">
        <v>39</v>
      </c>
      <c r="C12" s="22"/>
      <c r="D12" s="23" t="s">
        <v>26</v>
      </c>
      <c r="E12" s="29" t="s">
        <v>37</v>
      </c>
      <c r="F12" s="27"/>
      <c r="G12" s="27"/>
      <c r="H12" s="2"/>
      <c r="I12" s="2"/>
      <c r="J12" s="46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46"/>
    </row>
    <row r="14" spans="1:10">
      <c r="A14" s="30" t="s">
        <v>2</v>
      </c>
      <c r="B14" s="31" t="s">
        <v>3</v>
      </c>
      <c r="C14" s="30"/>
      <c r="D14" s="30" t="s">
        <v>4</v>
      </c>
      <c r="E14" s="30" t="s">
        <v>5</v>
      </c>
      <c r="F14" s="30" t="s">
        <v>6</v>
      </c>
      <c r="G14" s="32" t="s">
        <v>7</v>
      </c>
      <c r="H14" s="30" t="s">
        <v>8</v>
      </c>
      <c r="I14" s="30" t="s">
        <v>9</v>
      </c>
      <c r="J14" s="48" t="s">
        <v>27</v>
      </c>
    </row>
    <row r="15" spans="1:10" ht="15">
      <c r="A15" s="33">
        <v>43725</v>
      </c>
      <c r="B15" s="53" t="s">
        <v>40</v>
      </c>
      <c r="C15" s="34" t="s">
        <v>34</v>
      </c>
      <c r="D15" s="13"/>
      <c r="E15" s="13" t="s">
        <v>28</v>
      </c>
      <c r="F15" s="13">
        <v>57</v>
      </c>
      <c r="G15" s="14"/>
      <c r="H15" s="13"/>
      <c r="I15" s="13"/>
      <c r="J15" s="51">
        <f>SUM(D15:I15)</f>
        <v>57</v>
      </c>
    </row>
    <row r="16" spans="1:10" ht="15">
      <c r="A16" s="33">
        <v>43726</v>
      </c>
      <c r="B16" s="53" t="s">
        <v>40</v>
      </c>
      <c r="C16" s="34" t="s">
        <v>35</v>
      </c>
      <c r="D16" s="13"/>
      <c r="E16" s="13"/>
      <c r="F16" s="13">
        <v>76</v>
      </c>
      <c r="G16" s="14"/>
      <c r="H16" s="13"/>
      <c r="I16" s="13"/>
      <c r="J16" s="51">
        <f t="shared" ref="J16:J20" si="0">SUM(D16:I16)</f>
        <v>76</v>
      </c>
    </row>
    <row r="17" spans="1:10" ht="15">
      <c r="A17" s="33">
        <v>43727</v>
      </c>
      <c r="B17" s="53" t="s">
        <v>40</v>
      </c>
      <c r="C17" s="34" t="s">
        <v>34</v>
      </c>
      <c r="D17" s="13"/>
      <c r="E17" s="13"/>
      <c r="F17" s="13">
        <v>57</v>
      </c>
      <c r="G17" s="14"/>
      <c r="H17" s="13"/>
      <c r="I17" s="13"/>
      <c r="J17" s="51">
        <f t="shared" si="0"/>
        <v>57</v>
      </c>
    </row>
    <row r="18" spans="1:10">
      <c r="A18" s="33"/>
      <c r="B18" s="35"/>
      <c r="C18" s="34"/>
      <c r="D18" s="13"/>
      <c r="E18" s="13"/>
      <c r="F18" s="13"/>
      <c r="G18" s="14"/>
      <c r="H18" s="13"/>
      <c r="I18" s="13"/>
      <c r="J18" s="51">
        <f t="shared" si="0"/>
        <v>0</v>
      </c>
    </row>
    <row r="19" spans="1:10">
      <c r="A19" s="33"/>
      <c r="B19" s="35"/>
      <c r="C19" s="34"/>
      <c r="D19" s="13"/>
      <c r="E19" s="13"/>
      <c r="F19" s="13"/>
      <c r="G19" s="14"/>
      <c r="H19" s="13"/>
      <c r="I19" s="13"/>
      <c r="J19" s="51">
        <f t="shared" si="0"/>
        <v>0</v>
      </c>
    </row>
    <row r="20" spans="1:10">
      <c r="A20" s="33"/>
      <c r="B20" s="35"/>
      <c r="C20" s="34"/>
      <c r="D20" s="13"/>
      <c r="E20" s="13"/>
      <c r="F20" s="13"/>
      <c r="G20" s="14"/>
      <c r="H20" s="13"/>
      <c r="I20" s="13"/>
      <c r="J20" s="51">
        <f t="shared" si="0"/>
        <v>0</v>
      </c>
    </row>
    <row r="21" spans="1:10">
      <c r="A21" s="33"/>
      <c r="B21" s="35"/>
      <c r="C21" s="34"/>
      <c r="D21" s="13"/>
      <c r="E21" s="13"/>
      <c r="F21" s="13"/>
      <c r="G21" s="14"/>
      <c r="H21" s="13"/>
      <c r="I21" s="13"/>
      <c r="J21" s="51">
        <f t="shared" ref="J21:J24" si="1">SUM(D21:I21)</f>
        <v>0</v>
      </c>
    </row>
    <row r="22" spans="1:10">
      <c r="A22" s="33"/>
      <c r="B22" s="35"/>
      <c r="C22" s="34"/>
      <c r="D22" s="13"/>
      <c r="E22" s="13"/>
      <c r="F22" s="13"/>
      <c r="G22" s="14"/>
      <c r="H22" s="13"/>
      <c r="I22" s="13"/>
      <c r="J22" s="51">
        <f t="shared" si="1"/>
        <v>0</v>
      </c>
    </row>
    <row r="23" spans="1:10">
      <c r="A23" s="33"/>
      <c r="B23" s="35"/>
      <c r="C23" s="34"/>
      <c r="D23" s="13"/>
      <c r="E23" s="13"/>
      <c r="F23" s="13"/>
      <c r="G23" s="14"/>
      <c r="H23" s="13"/>
      <c r="I23" s="13"/>
      <c r="J23" s="51">
        <f t="shared" si="1"/>
        <v>0</v>
      </c>
    </row>
    <row r="24" spans="1:10">
      <c r="A24" s="33"/>
      <c r="B24" s="35"/>
      <c r="C24" s="34"/>
      <c r="D24" s="13"/>
      <c r="E24" s="13"/>
      <c r="F24" s="13"/>
      <c r="G24" s="14"/>
      <c r="H24" s="13"/>
      <c r="I24" s="13"/>
      <c r="J24" s="51">
        <f t="shared" si="1"/>
        <v>0</v>
      </c>
    </row>
    <row r="25" spans="1:10">
      <c r="A25" s="33"/>
      <c r="B25" s="35"/>
      <c r="C25" s="34"/>
      <c r="D25" s="13"/>
      <c r="E25" s="13"/>
      <c r="F25" s="13"/>
      <c r="G25" s="14"/>
      <c r="H25" s="13"/>
      <c r="I25" s="13"/>
      <c r="J25" s="51">
        <f t="shared" ref="J25:J38" si="2">SUM(D25:I25)</f>
        <v>0</v>
      </c>
    </row>
    <row r="26" spans="1:10">
      <c r="A26" s="33"/>
      <c r="B26" s="35"/>
      <c r="C26" s="34"/>
      <c r="D26" s="13"/>
      <c r="E26" s="13"/>
      <c r="F26" s="13"/>
      <c r="G26" s="14"/>
      <c r="H26" s="13"/>
      <c r="I26" s="13"/>
      <c r="J26" s="51">
        <f t="shared" si="2"/>
        <v>0</v>
      </c>
    </row>
    <row r="27" spans="1:10">
      <c r="A27" s="33"/>
      <c r="B27" s="35"/>
      <c r="C27" s="34"/>
      <c r="D27" s="13"/>
      <c r="E27" s="13"/>
      <c r="F27" s="13"/>
      <c r="G27" s="14"/>
      <c r="H27" s="13"/>
      <c r="I27" s="13"/>
      <c r="J27" s="51">
        <f t="shared" si="2"/>
        <v>0</v>
      </c>
    </row>
    <row r="28" spans="1:10">
      <c r="A28" s="33"/>
      <c r="B28" s="35"/>
      <c r="C28" s="34"/>
      <c r="D28" s="13"/>
      <c r="E28" s="13"/>
      <c r="F28" s="13"/>
      <c r="G28" s="14"/>
      <c r="H28" s="13"/>
      <c r="I28" s="13"/>
      <c r="J28" s="51">
        <f t="shared" si="2"/>
        <v>0</v>
      </c>
    </row>
    <row r="29" spans="1:10">
      <c r="A29" s="33"/>
      <c r="B29" s="35"/>
      <c r="C29" s="34"/>
      <c r="D29" s="13"/>
      <c r="E29" s="13"/>
      <c r="F29" s="13"/>
      <c r="G29" s="14"/>
      <c r="H29" s="13"/>
      <c r="I29" s="13"/>
      <c r="J29" s="51">
        <f t="shared" si="2"/>
        <v>0</v>
      </c>
    </row>
    <row r="30" spans="1:10">
      <c r="A30" s="33"/>
      <c r="B30" s="35"/>
      <c r="C30" s="34"/>
      <c r="D30" s="13"/>
      <c r="E30" s="13"/>
      <c r="F30" s="13"/>
      <c r="G30" s="14"/>
      <c r="H30" s="13"/>
      <c r="I30" s="13"/>
      <c r="J30" s="51">
        <f t="shared" si="2"/>
        <v>0</v>
      </c>
    </row>
    <row r="31" spans="1:10">
      <c r="A31" s="33"/>
      <c r="B31" s="35"/>
      <c r="C31" s="34"/>
      <c r="D31" s="13"/>
      <c r="E31" s="13"/>
      <c r="F31" s="13"/>
      <c r="G31" s="14"/>
      <c r="H31" s="13"/>
      <c r="I31" s="13"/>
      <c r="J31" s="51">
        <f t="shared" si="2"/>
        <v>0</v>
      </c>
    </row>
    <row r="32" spans="1:10">
      <c r="A32" s="33"/>
      <c r="B32" s="35"/>
      <c r="C32" s="34"/>
      <c r="D32" s="13"/>
      <c r="E32" s="13"/>
      <c r="F32" s="13"/>
      <c r="G32" s="14"/>
      <c r="H32" s="13"/>
      <c r="I32" s="13"/>
      <c r="J32" s="51">
        <f t="shared" si="2"/>
        <v>0</v>
      </c>
    </row>
    <row r="33" spans="1:10">
      <c r="A33" s="33"/>
      <c r="B33" s="35"/>
      <c r="C33" s="34"/>
      <c r="D33" s="13"/>
      <c r="E33" s="13"/>
      <c r="F33" s="13"/>
      <c r="G33" s="14"/>
      <c r="H33" s="13"/>
      <c r="I33" s="13"/>
      <c r="J33" s="51">
        <f t="shared" si="2"/>
        <v>0</v>
      </c>
    </row>
    <row r="34" spans="1:10">
      <c r="A34" s="33"/>
      <c r="B34" s="35"/>
      <c r="C34" s="34"/>
      <c r="D34" s="13"/>
      <c r="E34" s="13"/>
      <c r="F34" s="13"/>
      <c r="G34" s="14"/>
      <c r="H34" s="13"/>
      <c r="I34" s="13"/>
      <c r="J34" s="51">
        <f t="shared" si="2"/>
        <v>0</v>
      </c>
    </row>
    <row r="35" spans="1:10">
      <c r="A35" s="33"/>
      <c r="B35" s="35"/>
      <c r="C35" s="34"/>
      <c r="D35" s="13"/>
      <c r="E35" s="13"/>
      <c r="F35" s="13"/>
      <c r="G35" s="14"/>
      <c r="H35" s="13"/>
      <c r="I35" s="13"/>
      <c r="J35" s="51">
        <f t="shared" si="2"/>
        <v>0</v>
      </c>
    </row>
    <row r="36" spans="1:10">
      <c r="A36" s="33"/>
      <c r="B36" s="35"/>
      <c r="C36" s="34"/>
      <c r="D36" s="13"/>
      <c r="E36" s="13"/>
      <c r="F36" s="13"/>
      <c r="G36" s="14"/>
      <c r="H36" s="13"/>
      <c r="I36" s="13"/>
      <c r="J36" s="51">
        <f t="shared" si="2"/>
        <v>0</v>
      </c>
    </row>
    <row r="37" spans="1:10">
      <c r="A37" s="33"/>
      <c r="B37" s="35"/>
      <c r="C37" s="34"/>
      <c r="D37" s="13"/>
      <c r="E37" s="13"/>
      <c r="F37" s="13"/>
      <c r="G37" s="14"/>
      <c r="H37" s="13"/>
      <c r="I37" s="13"/>
      <c r="J37" s="51">
        <f t="shared" si="2"/>
        <v>0</v>
      </c>
    </row>
    <row r="38" spans="1:10">
      <c r="A38" s="36" t="s">
        <v>29</v>
      </c>
      <c r="B38" s="15" t="s">
        <v>30</v>
      </c>
      <c r="C38" s="12"/>
      <c r="D38" s="37">
        <f t="shared" ref="D38:I38" si="3">SUM(D15:D37)</f>
        <v>0</v>
      </c>
      <c r="E38" s="37">
        <f t="shared" si="3"/>
        <v>0</v>
      </c>
      <c r="F38" s="37">
        <f t="shared" si="3"/>
        <v>190</v>
      </c>
      <c r="G38" s="37">
        <f t="shared" si="3"/>
        <v>0</v>
      </c>
      <c r="H38" s="37">
        <f t="shared" si="3"/>
        <v>0</v>
      </c>
      <c r="I38" s="37">
        <f t="shared" si="3"/>
        <v>0</v>
      </c>
      <c r="J38" s="51">
        <f t="shared" si="2"/>
        <v>190</v>
      </c>
    </row>
    <row r="39" spans="1:10">
      <c r="A39" s="38"/>
      <c r="B39" s="2"/>
      <c r="C39" s="2"/>
      <c r="D39" s="2"/>
      <c r="E39" s="2"/>
      <c r="F39" s="2"/>
      <c r="G39" s="2"/>
      <c r="H39" s="2"/>
      <c r="I39" s="39" t="s">
        <v>10</v>
      </c>
      <c r="J39" s="49">
        <f>J38</f>
        <v>190</v>
      </c>
    </row>
    <row r="40" spans="1:10" ht="18.75">
      <c r="A40" s="38"/>
      <c r="B40" s="2"/>
      <c r="C40" s="16"/>
      <c r="D40" s="4"/>
      <c r="E40" s="5"/>
      <c r="F40" s="16"/>
      <c r="G40" s="3"/>
      <c r="H40" s="2"/>
      <c r="I40" s="40" t="s">
        <v>11</v>
      </c>
      <c r="J40" s="50"/>
    </row>
    <row r="41" spans="1:10" ht="12.75" customHeight="1">
      <c r="A41" s="38"/>
      <c r="B41" s="1"/>
      <c r="C41" s="16"/>
      <c r="D41" s="4"/>
      <c r="E41" s="9"/>
      <c r="F41" s="16"/>
      <c r="G41" s="3"/>
      <c r="H41" s="2"/>
      <c r="I41" s="41" t="s">
        <v>12</v>
      </c>
      <c r="J41" s="49">
        <f>+J39-J40</f>
        <v>190</v>
      </c>
    </row>
    <row r="42" spans="1:10">
      <c r="B42" s="42"/>
      <c r="C42" s="16"/>
      <c r="D42" s="16"/>
      <c r="E42" s="9"/>
      <c r="F42" s="16"/>
      <c r="G42" s="3"/>
      <c r="H42" s="2"/>
      <c r="I42" s="2"/>
      <c r="J42" s="46"/>
    </row>
    <row r="43" spans="1:10">
      <c r="A43" s="38" t="s">
        <v>13</v>
      </c>
      <c r="B43" s="42"/>
      <c r="C43" s="10"/>
      <c r="D43" s="11"/>
      <c r="E43" s="11"/>
      <c r="F43" s="11"/>
      <c r="G43" s="3"/>
      <c r="H43" s="16"/>
      <c r="I43" s="2"/>
      <c r="J43" s="46"/>
    </row>
    <row r="44" spans="1:10">
      <c r="A44" s="38" t="s">
        <v>15</v>
      </c>
      <c r="B44" s="16"/>
      <c r="C44" s="16"/>
      <c r="D44" s="16"/>
      <c r="E44" s="16"/>
      <c r="F44" s="8" t="s">
        <v>17</v>
      </c>
      <c r="G44" s="16"/>
      <c r="H44" s="16"/>
      <c r="I44" s="16"/>
      <c r="J44" s="46"/>
    </row>
    <row r="45" spans="1:10">
      <c r="A45" s="38" t="s">
        <v>14</v>
      </c>
      <c r="B45" s="16"/>
      <c r="D45" s="16"/>
      <c r="E45" s="16"/>
      <c r="F45" s="8" t="s">
        <v>18</v>
      </c>
      <c r="G45" s="16"/>
      <c r="H45" s="16"/>
      <c r="I45" s="16"/>
      <c r="J45" s="46"/>
    </row>
    <row r="46" spans="1:10">
      <c r="A46" s="16"/>
      <c r="B46" s="16"/>
      <c r="D46" s="16"/>
      <c r="E46" s="16"/>
      <c r="F46" s="16"/>
      <c r="G46" s="16"/>
      <c r="H46" s="16"/>
      <c r="I46" s="16"/>
      <c r="J46" s="46"/>
    </row>
    <row r="47" spans="1:10">
      <c r="A47" s="16"/>
      <c r="B47" s="16"/>
      <c r="C47" s="7" t="s">
        <v>16</v>
      </c>
      <c r="D47" s="16"/>
      <c r="E47" s="16"/>
      <c r="F47" s="16"/>
      <c r="G47" s="16"/>
      <c r="H47" s="16"/>
      <c r="I47" s="16"/>
      <c r="J47" s="46"/>
    </row>
    <row r="48" spans="1:10">
      <c r="B48" s="16"/>
      <c r="C48" s="43" t="s">
        <v>32</v>
      </c>
      <c r="D48" s="16"/>
      <c r="E48" s="16"/>
      <c r="F48" s="16"/>
      <c r="G48" s="16"/>
      <c r="H48" s="16"/>
      <c r="I48" s="16"/>
      <c r="J48" s="46"/>
    </row>
    <row r="49" spans="1:10">
      <c r="B49" s="16"/>
      <c r="C49" s="16"/>
      <c r="D49" s="16"/>
      <c r="E49" s="16"/>
      <c r="F49" s="16"/>
      <c r="G49" s="16"/>
      <c r="H49" s="16"/>
      <c r="I49" s="16"/>
      <c r="J49" s="46"/>
    </row>
    <row r="50" spans="1:10">
      <c r="A50" s="43" t="s">
        <v>28</v>
      </c>
      <c r="B50" s="16"/>
      <c r="C50" s="16"/>
      <c r="D50" s="16"/>
      <c r="E50" s="16"/>
      <c r="F50" s="16"/>
      <c r="G50" s="16"/>
      <c r="H50" s="16"/>
      <c r="I50" s="16"/>
      <c r="J50" s="46"/>
    </row>
    <row r="51" spans="1:10">
      <c r="A51" s="16"/>
      <c r="B51" s="16"/>
      <c r="C51" s="16"/>
      <c r="D51" s="16"/>
      <c r="E51" s="16"/>
      <c r="F51" s="16"/>
      <c r="G51" s="16"/>
      <c r="H51" s="16"/>
      <c r="I51" s="16"/>
      <c r="J51" s="46"/>
    </row>
    <row r="52" spans="1:10">
      <c r="A52" s="16"/>
      <c r="B52" s="16"/>
      <c r="C52" s="16"/>
      <c r="D52" s="16"/>
      <c r="E52" s="16"/>
      <c r="F52" s="16"/>
      <c r="G52" s="16"/>
      <c r="H52" s="16"/>
      <c r="I52" s="16"/>
      <c r="J52" s="46"/>
    </row>
    <row r="53" spans="1:10">
      <c r="A53" s="16"/>
      <c r="B53" s="16"/>
      <c r="C53" s="16"/>
      <c r="D53" s="16"/>
      <c r="E53" s="16"/>
      <c r="F53" s="16"/>
      <c r="G53" s="16"/>
      <c r="H53" s="16"/>
      <c r="I53" s="16"/>
      <c r="J53" s="46"/>
    </row>
    <row r="54" spans="1:10">
      <c r="A54" s="16"/>
      <c r="B54" s="16"/>
      <c r="C54" s="16"/>
      <c r="D54" s="16"/>
      <c r="E54" s="16"/>
      <c r="F54" s="16"/>
      <c r="G54" s="16"/>
      <c r="H54" s="16"/>
      <c r="I54" s="16"/>
      <c r="J54" s="46"/>
    </row>
    <row r="55" spans="1:10">
      <c r="A55" s="16"/>
      <c r="B55" s="16"/>
      <c r="C55" s="16"/>
      <c r="D55" s="16"/>
      <c r="E55" s="16"/>
      <c r="F55" s="16"/>
      <c r="G55" s="16"/>
      <c r="H55" s="16"/>
      <c r="I55" s="16"/>
      <c r="J55" s="46"/>
    </row>
    <row r="56" spans="1:10">
      <c r="A56" s="16"/>
      <c r="B56" s="16"/>
      <c r="C56" s="16"/>
      <c r="D56" s="16"/>
      <c r="E56" s="16"/>
      <c r="F56" s="16"/>
      <c r="G56" s="16"/>
      <c r="H56" s="16"/>
      <c r="I56" s="16"/>
      <c r="J56" s="46"/>
    </row>
    <row r="57" spans="1:10" s="16" customFormat="1">
      <c r="J57" s="44"/>
    </row>
    <row r="58" spans="1:10" s="16" customFormat="1">
      <c r="J58" s="44"/>
    </row>
    <row r="59" spans="1:10" s="16" customFormat="1">
      <c r="J59" s="44"/>
    </row>
    <row r="60" spans="1:10" s="16" customFormat="1">
      <c r="J60" s="44"/>
    </row>
    <row r="61" spans="1:10" s="16" customFormat="1">
      <c r="J61" s="44"/>
    </row>
    <row r="62" spans="1:10" s="16" customFormat="1">
      <c r="J62" s="44"/>
    </row>
    <row r="63" spans="1:10" s="16" customFormat="1">
      <c r="J63" s="44"/>
    </row>
    <row r="64" spans="1:10" s="16" customFormat="1">
      <c r="J64" s="44"/>
    </row>
    <row r="65" spans="10:10" s="16" customFormat="1">
      <c r="J65" s="44"/>
    </row>
    <row r="66" spans="10:10" s="16" customFormat="1">
      <c r="J66" s="44"/>
    </row>
    <row r="67" spans="10:10" s="16" customFormat="1">
      <c r="J67" s="44"/>
    </row>
    <row r="68" spans="10:10" s="16" customFormat="1">
      <c r="J68" s="44"/>
    </row>
    <row r="69" spans="10:10" s="16" customFormat="1">
      <c r="J69" s="44"/>
    </row>
    <row r="70" spans="10:10" s="16" customFormat="1">
      <c r="J70" s="44"/>
    </row>
    <row r="71" spans="10:10" s="16" customFormat="1">
      <c r="J71" s="44"/>
    </row>
    <row r="72" spans="10:10" s="16" customFormat="1">
      <c r="J72" s="44"/>
    </row>
    <row r="73" spans="10:10" s="16" customFormat="1">
      <c r="J73" s="44"/>
    </row>
    <row r="74" spans="10:10" s="16" customFormat="1">
      <c r="J74" s="44"/>
    </row>
    <row r="75" spans="10:10" s="16" customFormat="1">
      <c r="J75" s="44"/>
    </row>
    <row r="76" spans="10:10" s="16" customFormat="1">
      <c r="J76" s="44"/>
    </row>
    <row r="77" spans="10:10" s="16" customFormat="1">
      <c r="J77" s="44"/>
    </row>
    <row r="78" spans="10:10" s="16" customFormat="1">
      <c r="J78" s="44"/>
    </row>
    <row r="79" spans="10:10" s="16" customFormat="1">
      <c r="J79" s="44"/>
    </row>
  </sheetData>
  <sheetProtection algorithmName="SHA-512" hashValue="ZYK7hGPoYpo45hBwv+otgmCNZsJpAYgj4Nh+s3NGS9wHFld/Ts/bHR6pW9TBjp8mVoiiSCf+BW0utmjxXJjuIw==" saltValue="Km/TEPu10a2c5yu4VVgykA==" spinCount="100000" sheet="1" objects="1" scenarios="1" selectLockedCells="1"/>
  <phoneticPr fontId="0" type="noConversion"/>
  <dataValidations count="2">
    <dataValidation allowBlank="1" showInputMessage="1" errorTitle="Approved by:" promptTitle="Approved by:" prompt="This box is to be used for miscellaneous approval data (i.e., stamps, signatures, titles of supervisors, etc.)." sqref="C47 C43 B41:B43" xr:uid="{00000000-0002-0000-0000-000000000000}"/>
    <dataValidation type="textLength" errorStyle="warning" allowBlank="1" showInputMessage="1" showErrorMessage="1" errorTitle="Notes" error="This will overwrite the mileage reimbursement note." promptTitle="Notes" prompt="If you enter a mileage reimbursement rate on the Customize Your Statement page, it will automatically be reflected here." sqref="E41 D40" xr:uid="{00000000-0002-0000-0000-000001000000}">
      <formula1>0</formula1>
      <formula2>0</formula2>
    </dataValidation>
  </dataValidations>
  <pageMargins left="0.77" right="0.75" top="0.76" bottom="1" header="0.5" footer="0.5"/>
  <pageSetup scale="79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6" r:id="rId4" name="RMB1">
              <controlPr defaultSize="0" autoFill="0" autoLine="0" autoPict="0">
                <anchor moveWithCells="1">
                  <from>
                    <xdr:col>4</xdr:col>
                    <xdr:colOff>361950</xdr:colOff>
                    <xdr:row>42</xdr:row>
                    <xdr:rowOff>114300</xdr:rowOff>
                  </from>
                  <to>
                    <xdr:col>4</xdr:col>
                    <xdr:colOff>666750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5" name="Option Button 23">
              <controlPr defaultSize="0" autoFill="0" autoLine="0" autoPict="0">
                <anchor moveWithCells="1">
                  <from>
                    <xdr:col>4</xdr:col>
                    <xdr:colOff>361950</xdr:colOff>
                    <xdr:row>43</xdr:row>
                    <xdr:rowOff>123825</xdr:rowOff>
                  </from>
                  <to>
                    <xdr:col>4</xdr:col>
                    <xdr:colOff>666750</xdr:colOff>
                    <xdr:row>45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223479743CB54B9282FFE71163F489" ma:contentTypeVersion="12" ma:contentTypeDescription="Create a new document." ma:contentTypeScope="" ma:versionID="0de398e4e5659d5cad463e4ae6817f9e">
  <xsd:schema xmlns:xsd="http://www.w3.org/2001/XMLSchema" xmlns:xs="http://www.w3.org/2001/XMLSchema" xmlns:p="http://schemas.microsoft.com/office/2006/metadata/properties" xmlns:ns2="db3bcd77-81de-4f40-8285-32d442d0e9e0" xmlns:ns3="5754921e-71ec-42f0-9426-ae258e372cd5" targetNamespace="http://schemas.microsoft.com/office/2006/metadata/properties" ma:root="true" ma:fieldsID="33f9fc2d696900524a01df883d03737b" ns2:_="" ns3:_="">
    <xsd:import namespace="db3bcd77-81de-4f40-8285-32d442d0e9e0"/>
    <xsd:import namespace="5754921e-71ec-42f0-9426-ae258e372c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bcd77-81de-4f40-8285-32d442d0e9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4921e-71ec-42f0-9426-ae258e372c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97E621-25B7-4CC3-A1B4-8849802A505F}"/>
</file>

<file path=customXml/itemProps2.xml><?xml version="1.0" encoding="utf-8"?>
<ds:datastoreItem xmlns:ds="http://schemas.openxmlformats.org/officeDocument/2006/customXml" ds:itemID="{C0D5EDDB-B143-4B98-9356-1073D04FE9AA}"/>
</file>

<file path=customXml/itemProps3.xml><?xml version="1.0" encoding="utf-8"?>
<ds:datastoreItem xmlns:ds="http://schemas.openxmlformats.org/officeDocument/2006/customXml" ds:itemID="{A95B2E94-CFD7-49C2-AA99-804B3F69FD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Osner</dc:creator>
  <cp:lastModifiedBy>Elizabeth Landeen</cp:lastModifiedBy>
  <cp:lastPrinted>2016-04-27T22:09:30Z</cp:lastPrinted>
  <dcterms:created xsi:type="dcterms:W3CDTF">2007-01-22T20:47:12Z</dcterms:created>
  <dcterms:modified xsi:type="dcterms:W3CDTF">2019-09-23T22:24:39Z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0x0101008B223479743CB54B9282FFE71163F489</vt:lpwstr>
  </property>
</Properties>
</file>