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2" activeTab="4"/>
  </bookViews>
  <sheets>
    <sheet name="Table_1_Codes_Rec" sheetId="1" r:id="rId1"/>
    <sheet name="Table_1_Codes_List" sheetId="2" r:id="rId2"/>
    <sheet name="Table_2_Encounter" sheetId="3" r:id="rId3"/>
    <sheet name="Table_3_Manner" sheetId="4" r:id="rId4"/>
    <sheet name="Table_4_Other_Codes" sheetId="5" r:id="rId5"/>
    <sheet name="Table_5_Behavioral" sheetId="6" r:id="rId6"/>
    <sheet name="Table_6_First_Mention" sheetId="7" r:id="rId7"/>
    <sheet name="Table_7_Primary" sheetId="8" r:id="rId8"/>
  </sheets>
  <definedNames>
    <definedName name="IDX" localSheetId="4">Table_4_Other_Codes!$A$4</definedName>
  </definedNames>
  <calcPr calcId="152511"/>
</workbook>
</file>

<file path=xl/calcChain.xml><?xml version="1.0" encoding="utf-8"?>
<calcChain xmlns="http://schemas.openxmlformats.org/spreadsheetml/2006/main">
  <c r="A2" i="8" l="1"/>
  <c r="A1" i="8"/>
  <c r="A2" i="7"/>
  <c r="A1" i="7"/>
  <c r="A2" i="6"/>
  <c r="A1" i="6"/>
  <c r="A2" i="5"/>
  <c r="A1" i="5"/>
  <c r="A2" i="4"/>
  <c r="A1" i="4"/>
  <c r="A2" i="3"/>
  <c r="A1" i="3"/>
  <c r="A2" i="2"/>
  <c r="A1" i="2"/>
</calcChain>
</file>

<file path=xl/sharedStrings.xml><?xml version="1.0" encoding="utf-8"?>
<sst xmlns="http://schemas.openxmlformats.org/spreadsheetml/2006/main" count="315" uniqueCount="267">
  <si>
    <t>Montana Inpatient Drug Poisoning Case Definition Results</t>
  </si>
  <si>
    <t>All Results Are Based on Provisional 2016 Data and Provisional Programming</t>
  </si>
  <si>
    <t>Table 1. Number of drug T-codes per record</t>
  </si>
  <si>
    <t>Frequency Distribution of Number of Drug Poisoning Codes Per Record, CSTE Working Case Definition of Drug Poisoning</t>
  </si>
  <si>
    <t>NDRUGS</t>
  </si>
  <si>
    <t>Frequency</t>
  </si>
  <si>
    <t>Percent</t>
  </si>
  <si>
    <t>Cumulative</t>
  </si>
  <si>
    <t>Montana Hospital Discharge Data System; Oct 1, 2015-Dec 31, 2016</t>
  </si>
  <si>
    <t>DRUGCODE</t>
  </si>
  <si>
    <t>T391X2A</t>
  </si>
  <si>
    <t>T424X2A</t>
  </si>
  <si>
    <t>T426X2A</t>
  </si>
  <si>
    <t>T43592A</t>
  </si>
  <si>
    <t>T450X2A</t>
  </si>
  <si>
    <t>T402X1A</t>
  </si>
  <si>
    <t>T43212A</t>
  </si>
  <si>
    <t>T402X2A</t>
  </si>
  <si>
    <t>T43222A</t>
  </si>
  <si>
    <t>T39312A</t>
  </si>
  <si>
    <t>T424X1A</t>
  </si>
  <si>
    <t>T40601A</t>
  </si>
  <si>
    <t>T43292A</t>
  </si>
  <si>
    <t>T50902A</t>
  </si>
  <si>
    <t>T50901A</t>
  </si>
  <si>
    <t>T43621A</t>
  </si>
  <si>
    <t>T447X2A</t>
  </si>
  <si>
    <t>T39012A</t>
  </si>
  <si>
    <t>T481X2A</t>
  </si>
  <si>
    <t>T43012A</t>
  </si>
  <si>
    <t>T43622A</t>
  </si>
  <si>
    <t>T391X1A</t>
  </si>
  <si>
    <t>T426X1A</t>
  </si>
  <si>
    <t>T450X1A</t>
  </si>
  <si>
    <t>T465X2A</t>
  </si>
  <si>
    <t>T383X2A</t>
  </si>
  <si>
    <t>T43591A</t>
  </si>
  <si>
    <t>T481X1A</t>
  </si>
  <si>
    <t>T403X1A</t>
  </si>
  <si>
    <t>T50992A</t>
  </si>
  <si>
    <t>T428X2A</t>
  </si>
  <si>
    <t>T446X2A</t>
  </si>
  <si>
    <t>T404X1A</t>
  </si>
  <si>
    <t>T407X1A</t>
  </si>
  <si>
    <t>T404X2A</t>
  </si>
  <si>
    <t>T40602A</t>
  </si>
  <si>
    <t>T420X1A</t>
  </si>
  <si>
    <t>T428X1A</t>
  </si>
  <si>
    <t>T43011A</t>
  </si>
  <si>
    <t>T43291A</t>
  </si>
  <si>
    <t>T401X1A</t>
  </si>
  <si>
    <t>T421X2A</t>
  </si>
  <si>
    <t>T464X2A</t>
  </si>
  <si>
    <t>T381X2A</t>
  </si>
  <si>
    <t>T424X4A</t>
  </si>
  <si>
    <t>T465X1A</t>
  </si>
  <si>
    <t>T39011A</t>
  </si>
  <si>
    <t>T407X2A</t>
  </si>
  <si>
    <t>T433X2A</t>
  </si>
  <si>
    <t>T460X1A</t>
  </si>
  <si>
    <t>T483X2A</t>
  </si>
  <si>
    <t>T50991A</t>
  </si>
  <si>
    <t>T383X1A</t>
  </si>
  <si>
    <t>T402X4A</t>
  </si>
  <si>
    <t>T43221A</t>
  </si>
  <si>
    <t>T471X2A</t>
  </si>
  <si>
    <t>T502X2A</t>
  </si>
  <si>
    <t>T507X1A</t>
  </si>
  <si>
    <t>T391X4A</t>
  </si>
  <si>
    <t>T426X4A</t>
  </si>
  <si>
    <t>T428X4A</t>
  </si>
  <si>
    <t>T43202A</t>
  </si>
  <si>
    <t>T434X2A</t>
  </si>
  <si>
    <t>T43624A</t>
  </si>
  <si>
    <t>T45511A</t>
  </si>
  <si>
    <t>T45512A</t>
  </si>
  <si>
    <t>T461X1A</t>
  </si>
  <si>
    <t>T501X1A</t>
  </si>
  <si>
    <t>T39092A</t>
  </si>
  <si>
    <t>T39392A</t>
  </si>
  <si>
    <t>T398X2A</t>
  </si>
  <si>
    <t>T401X2A</t>
  </si>
  <si>
    <t>T423X2A</t>
  </si>
  <si>
    <t>T43014A</t>
  </si>
  <si>
    <t>T43022A</t>
  </si>
  <si>
    <t>T443X1A</t>
  </si>
  <si>
    <t>T443X2A</t>
  </si>
  <si>
    <t>T461X2A</t>
  </si>
  <si>
    <t>T48202A</t>
  </si>
  <si>
    <t>T38892A</t>
  </si>
  <si>
    <t>T39091A</t>
  </si>
  <si>
    <t>T39311A</t>
  </si>
  <si>
    <t>T403X4A</t>
  </si>
  <si>
    <t>T408X1A</t>
  </si>
  <si>
    <t>T420X2A</t>
  </si>
  <si>
    <t>T43211A</t>
  </si>
  <si>
    <t>T43594A</t>
  </si>
  <si>
    <t>T43631A</t>
  </si>
  <si>
    <t>T438X1A</t>
  </si>
  <si>
    <t>T447X1A</t>
  </si>
  <si>
    <t>T44992A</t>
  </si>
  <si>
    <t>T450X4A</t>
  </si>
  <si>
    <t>T451X1A</t>
  </si>
  <si>
    <t>T454X2A</t>
  </si>
  <si>
    <t>T462X1A</t>
  </si>
  <si>
    <t>T464X1A</t>
  </si>
  <si>
    <t>T471X1A</t>
  </si>
  <si>
    <t>T483X1A</t>
  </si>
  <si>
    <t>T503X2A</t>
  </si>
  <si>
    <t>T507X2A</t>
  </si>
  <si>
    <t>T50904A</t>
  </si>
  <si>
    <t>T50994A</t>
  </si>
  <si>
    <t>T361X2A</t>
  </si>
  <si>
    <t>T368X2A</t>
  </si>
  <si>
    <t>T372X2A</t>
  </si>
  <si>
    <t>T378X1A</t>
  </si>
  <si>
    <t>T378X2A</t>
  </si>
  <si>
    <t>T380X1A</t>
  </si>
  <si>
    <t>T380X2A</t>
  </si>
  <si>
    <t>T381X1A</t>
  </si>
  <si>
    <t>T385X2A</t>
  </si>
  <si>
    <t>T39014A</t>
  </si>
  <si>
    <t>T39094A</t>
  </si>
  <si>
    <t>T39391A</t>
  </si>
  <si>
    <t>T400X1A</t>
  </si>
  <si>
    <t>T401X4A</t>
  </si>
  <si>
    <t>T403X2A</t>
  </si>
  <si>
    <t>T405X1A</t>
  </si>
  <si>
    <t>T40604A</t>
  </si>
  <si>
    <t>T40692A</t>
  </si>
  <si>
    <t>T407X4A</t>
  </si>
  <si>
    <t>T40901A</t>
  </si>
  <si>
    <t>T41292A</t>
  </si>
  <si>
    <t>T423X1A</t>
  </si>
  <si>
    <t>T43021A</t>
  </si>
  <si>
    <t>T43201A</t>
  </si>
  <si>
    <t>T43223A</t>
  </si>
  <si>
    <t>T43294A</t>
  </si>
  <si>
    <t>T434X1A</t>
  </si>
  <si>
    <t>T43502A</t>
  </si>
  <si>
    <t>T43632A</t>
  </si>
  <si>
    <t>T43691A</t>
  </si>
  <si>
    <t>T43692A</t>
  </si>
  <si>
    <t>T438X2A</t>
  </si>
  <si>
    <t>T443X4A</t>
  </si>
  <si>
    <t>T444X2A</t>
  </si>
  <si>
    <t>T447X4A</t>
  </si>
  <si>
    <t>T44991A</t>
  </si>
  <si>
    <t>T451X2A</t>
  </si>
  <si>
    <t>T452X1A</t>
  </si>
  <si>
    <t>T460X2A</t>
  </si>
  <si>
    <t>T461X4A</t>
  </si>
  <si>
    <t>T463X2A</t>
  </si>
  <si>
    <t>T466X1A</t>
  </si>
  <si>
    <t>T466X2A</t>
  </si>
  <si>
    <t>T470X2A</t>
  </si>
  <si>
    <t>T481X4A</t>
  </si>
  <si>
    <t>T48201A</t>
  </si>
  <si>
    <t>T484X2A</t>
  </si>
  <si>
    <t>T492X2A</t>
  </si>
  <si>
    <t>T493X1A</t>
  </si>
  <si>
    <t>T501X2A</t>
  </si>
  <si>
    <t>T502X1A</t>
  </si>
  <si>
    <t>T503X1A</t>
  </si>
  <si>
    <t>T506X2A</t>
  </si>
  <si>
    <t>Table 2. Frequency of type of encounter</t>
  </si>
  <si>
    <t>Frequency of Encounter Type, CSTE Working Case Definition of Drug Poisoning (Allowing Sequale and Unknown Encounter Types)</t>
  </si>
  <si>
    <t>ENCOUNTERTYPE</t>
  </si>
  <si>
    <t>A</t>
  </si>
  <si>
    <t>MANNERTYPE</t>
  </si>
  <si>
    <t>Table 3. Frequency of intent of the drug overdose</t>
  </si>
  <si>
    <t>Frequency of Intent (Manner), CSTE Working Case Definition of Drug Poisoning (Allowing Sequale and Unknown Encounter Types)</t>
  </si>
  <si>
    <t>Table 4: Presenct of other external cause codes</t>
  </si>
  <si>
    <t>First Listed Manner / Mechanism Non-Drug Poisoning External Cause Code,CSTE Working Case Definition of Drug Poisoning</t>
  </si>
  <si>
    <t>EXTCODE</t>
  </si>
  <si>
    <t>MENTALCODE</t>
  </si>
  <si>
    <t>F1510</t>
  </si>
  <si>
    <t>F1120</t>
  </si>
  <si>
    <t>F1290</t>
  </si>
  <si>
    <t>F1210</t>
  </si>
  <si>
    <t>F1910</t>
  </si>
  <si>
    <t>F1920</t>
  </si>
  <si>
    <t>F1110</t>
  </si>
  <si>
    <t>F1520</t>
  </si>
  <si>
    <t>F1123</t>
  </si>
  <si>
    <t>F1590</t>
  </si>
  <si>
    <t>F1320</t>
  </si>
  <si>
    <t>F1990</t>
  </si>
  <si>
    <t>F1220</t>
  </si>
  <si>
    <t>F1129</t>
  </si>
  <si>
    <t>F1190</t>
  </si>
  <si>
    <t>F1299</t>
  </si>
  <si>
    <t>F1310</t>
  </si>
  <si>
    <t>F15129</t>
  </si>
  <si>
    <t>F1521</t>
  </si>
  <si>
    <t>F15921</t>
  </si>
  <si>
    <t>F15929</t>
  </si>
  <si>
    <t>F19121</t>
  </si>
  <si>
    <t>F19239</t>
  </si>
  <si>
    <t>F11120</t>
  </si>
  <si>
    <t>F11188</t>
  </si>
  <si>
    <t>F1121</t>
  </si>
  <si>
    <t>F11220</t>
  </si>
  <si>
    <t>F11221</t>
  </si>
  <si>
    <t>F11288</t>
  </si>
  <si>
    <t>F11921</t>
  </si>
  <si>
    <t>F1219</t>
  </si>
  <si>
    <t>F1221</t>
  </si>
  <si>
    <t>F13239</t>
  </si>
  <si>
    <t>F13982</t>
  </si>
  <si>
    <t>F1399</t>
  </si>
  <si>
    <t>F1421</t>
  </si>
  <si>
    <t>F15121</t>
  </si>
  <si>
    <t>F15150</t>
  </si>
  <si>
    <t>F15221</t>
  </si>
  <si>
    <t>F1523</t>
  </si>
  <si>
    <t>F15251</t>
  </si>
  <si>
    <t>F1529</t>
  </si>
  <si>
    <t>F15959</t>
  </si>
  <si>
    <t>F1610</t>
  </si>
  <si>
    <t>F19188</t>
  </si>
  <si>
    <t>F19280</t>
  </si>
  <si>
    <t>F1929</t>
  </si>
  <si>
    <t>F19921</t>
  </si>
  <si>
    <t>F19929</t>
  </si>
  <si>
    <t>F19939</t>
  </si>
  <si>
    <t>F19951</t>
  </si>
  <si>
    <t>F19959</t>
  </si>
  <si>
    <t>No Mental Health Code</t>
  </si>
  <si>
    <t>Table 6: For Records with Any Mention, Field of First Mention</t>
  </si>
  <si>
    <t>Position of First Drug Poisoning Code, Any Mention of Drug Poisoning,CSTE Working Case Definition of Drug Poisoning</t>
  </si>
  <si>
    <t>CODEPOSITION</t>
  </si>
  <si>
    <t>Table 7: For Records with Any Mention, Frequency of Individual Codes, Grouped Into Chapters</t>
  </si>
  <si>
    <t>Chapter of Primary Diagnosis, Any Mention of Drug Poisoning,CSTE Working Case Definition of Drug Poisoning</t>
  </si>
  <si>
    <t>PRIMARY DIAGNOSIS CODE - CHARACTER FORMAT $DX_CLASS.FMT.SAS</t>
  </si>
  <si>
    <t>PRIM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</si>
  <si>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</si>
  <si>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</si>
  <si>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</si>
  <si>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</si>
  <si>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</si>
  <si>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G00-G99: Diseases of the nervous system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</si>
  <si>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</si>
  <si>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</si>
  <si>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</si>
  <si>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</si>
  <si>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</si>
  <si>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</si>
  <si>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</si>
  <si>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R00-R99: Symptoms, signs, and ill-defined conditions</t>
  </si>
  <si>
    <t>S00-T88: Injury, poisoning, and certain other consequences of external causes</t>
  </si>
  <si>
    <t>T51-T65: Toxic effects of substances chiefly nonmedicinal as to source</t>
  </si>
  <si>
    <t>W00-W19: Slipping, tripping, stumbling and falls</t>
  </si>
  <si>
    <t>T14-T14: Injuries of unspecified body region</t>
  </si>
  <si>
    <t>X52-X58: Accidental exposure to other specified factors</t>
  </si>
  <si>
    <t>X71-X83: Intentional self-harm</t>
  </si>
  <si>
    <t>X92-Y09: Assault</t>
  </si>
  <si>
    <t>X30-X39: Exposure to forces of nature</t>
  </si>
  <si>
    <t>T66-T78: Other and unspecified effects of external causes</t>
  </si>
  <si>
    <t>V80-V89: Other land transport accidents</t>
  </si>
  <si>
    <t>W20-W49: Exposure to inanimate mechanical forces</t>
  </si>
  <si>
    <t>W50-W64: Exposure to animate mechanical forces</t>
  </si>
  <si>
    <t>Y21-Y33: Event of undetermined event</t>
  </si>
  <si>
    <t>V40-V49: Car occupant injured in transport accident</t>
  </si>
  <si>
    <t>X10-X19: Contact with heat and hot substances</t>
  </si>
  <si>
    <t>Y35-Y38: Legal intervention, operations of war, military operations, and terrorism</t>
  </si>
  <si>
    <t>No Other External Cause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</si>
</sst>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/>
    <xf numFmtId="0" fontId="0" fillId="0" borderId="0" xfId="0" applyAlignment="1"/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A2"/>
    </sheetView>
  </sheetViews>
  <sheetFormatPr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4" spans="1:5" x14ac:dyDescent="0.25">
      <c r="A4" t="s">
        <v>2</v>
      </c>
    </row>
    <row r="5" spans="1:5" x14ac:dyDescent="0.25">
      <c r="A5" t="s">
        <v>3</v>
      </c>
    </row>
    <row r="6" spans="1:5" ht="15.75" thickBot="1" x14ac:dyDescent="0.3"/>
    <row r="7" spans="1:5" ht="30" x14ac:dyDescent="0.25">
      <c r="A7" s="6" t="s">
        <v>4</v>
      </c>
      <c r="B7" s="8" t="s">
        <v>5</v>
      </c>
      <c r="C7" s="8" t="s">
        <v>6</v>
      </c>
      <c r="D7" s="4" t="s">
        <v>7</v>
      </c>
      <c r="E7" s="4" t="s">
        <v>7</v>
      </c>
    </row>
    <row r="8" spans="1:5" ht="30" x14ac:dyDescent="0.25">
      <c r="A8" s="7"/>
      <c r="B8" s="9"/>
      <c r="C8" s="9"/>
      <c r="D8" s="2" t="s">
        <v>5</v>
      </c>
      <c r="E8" s="2" t="s">
        <v>6</v>
      </c>
    </row>
    <row r="9" spans="1:5" x14ac:dyDescent="0.25">
      <c r="A9" s="5">
        <v>1</v>
      </c>
      <c r="B9" s="3">
        <v>693</v>
      </c>
      <c r="C9" s="3">
        <v>67.739999999999995</v>
      </c>
      <c r="D9" s="3">
        <v>693</v>
      </c>
      <c r="E9" s="3">
        <v>67.739999999999995</v>
      </c>
    </row>
    <row r="10" spans="1:5" x14ac:dyDescent="0.25">
      <c r="A10" s="5">
        <v>2</v>
      </c>
      <c r="B10" s="3">
        <v>202</v>
      </c>
      <c r="C10" s="3">
        <v>19.75</v>
      </c>
      <c r="D10" s="3">
        <v>895</v>
      </c>
      <c r="E10" s="3">
        <v>87.49</v>
      </c>
    </row>
    <row r="11" spans="1:5" x14ac:dyDescent="0.25">
      <c r="A11" s="5">
        <v>3</v>
      </c>
      <c r="B11" s="3">
        <v>87</v>
      </c>
      <c r="C11" s="3">
        <v>8.5</v>
      </c>
      <c r="D11" s="3">
        <v>982</v>
      </c>
      <c r="E11" s="3">
        <v>95.99</v>
      </c>
    </row>
    <row r="12" spans="1:5" x14ac:dyDescent="0.25">
      <c r="A12" s="5">
        <v>4</v>
      </c>
      <c r="B12" s="3">
        <v>31</v>
      </c>
      <c r="C12" s="3">
        <v>3.03</v>
      </c>
      <c r="D12" s="3">
        <v>1013</v>
      </c>
      <c r="E12" s="3">
        <v>99.02</v>
      </c>
    </row>
    <row r="13" spans="1:5" x14ac:dyDescent="0.25">
      <c r="A13" s="5">
        <v>5</v>
      </c>
      <c r="B13" s="3">
        <v>7</v>
      </c>
      <c r="C13" s="3">
        <v>0.68</v>
      </c>
      <c r="D13" s="3">
        <v>1020</v>
      </c>
      <c r="E13" s="3">
        <v>99.71</v>
      </c>
    </row>
    <row r="14" spans="1:5" x14ac:dyDescent="0.25">
      <c r="A14" s="5">
        <v>6</v>
      </c>
      <c r="B14" s="3">
        <v>1</v>
      </c>
      <c r="C14" s="3">
        <v>0.1</v>
      </c>
      <c r="D14" s="3">
        <v>1021</v>
      </c>
      <c r="E14" s="3">
        <v>99.8</v>
      </c>
    </row>
    <row r="15" spans="1:5" x14ac:dyDescent="0.25">
      <c r="A15" s="5">
        <v>7</v>
      </c>
      <c r="B15" s="3">
        <v>1</v>
      </c>
      <c r="C15" s="3">
        <v>0.1</v>
      </c>
      <c r="D15" s="3">
        <v>1022</v>
      </c>
      <c r="E15" s="3">
        <v>99.9</v>
      </c>
    </row>
    <row r="16" spans="1:5" x14ac:dyDescent="0.25">
      <c r="A16" s="5">
        <v>8</v>
      </c>
      <c r="B16" s="3">
        <v>1</v>
      </c>
      <c r="C16" s="3">
        <v>0.1</v>
      </c>
      <c r="D16" s="3">
        <v>1023</v>
      </c>
      <c r="E16" s="3">
        <v>100</v>
      </c>
    </row>
    <row r="18" spans="1:1" x14ac:dyDescent="0.25">
      <c r="A18" s="10" t="s">
        <v>8</v>
      </c>
    </row>
  </sheetData>
  <mergeCells count="3">
    <mergeCell ref="A7:A8"/>
    <mergeCell ref="B7:B8"/>
    <mergeCell ref="C7:C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opLeftCell="A154" workbookViewId="0">
      <selection activeCell="A162" sqref="A16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ht="30" x14ac:dyDescent="0.25">
      <c r="A4" s="6" t="s">
        <v>9</v>
      </c>
      <c r="B4" s="8" t="s">
        <v>5</v>
      </c>
      <c r="C4" s="8" t="s">
        <v>6</v>
      </c>
      <c r="D4" s="4" t="s">
        <v>7</v>
      </c>
      <c r="E4" s="4" t="s">
        <v>7</v>
      </c>
    </row>
    <row r="5" spans="1:5" ht="30" x14ac:dyDescent="0.25">
      <c r="A5" s="7"/>
      <c r="B5" s="9"/>
      <c r="C5" s="9"/>
      <c r="D5" s="2" t="s">
        <v>5</v>
      </c>
      <c r="E5" s="2" t="s">
        <v>6</v>
      </c>
    </row>
    <row r="6" spans="1:5" ht="30" x14ac:dyDescent="0.25">
      <c r="A6" s="5" t="s">
        <v>10</v>
      </c>
      <c r="B6" s="3">
        <v>124</v>
      </c>
      <c r="C6" s="3">
        <v>8.06</v>
      </c>
      <c r="D6" s="3">
        <v>124</v>
      </c>
      <c r="E6" s="3">
        <v>8.06</v>
      </c>
    </row>
    <row r="7" spans="1:5" ht="30" x14ac:dyDescent="0.25">
      <c r="A7" s="5" t="s">
        <v>11</v>
      </c>
      <c r="B7" s="3">
        <v>120</v>
      </c>
      <c r="C7" s="3">
        <v>7.8</v>
      </c>
      <c r="D7" s="3">
        <v>244</v>
      </c>
      <c r="E7" s="3">
        <v>15.86</v>
      </c>
    </row>
    <row r="8" spans="1:5" ht="30" x14ac:dyDescent="0.25">
      <c r="A8" s="5" t="s">
        <v>12</v>
      </c>
      <c r="B8" s="3">
        <v>82</v>
      </c>
      <c r="C8" s="3">
        <v>5.33</v>
      </c>
      <c r="D8" s="3">
        <v>326</v>
      </c>
      <c r="E8" s="3">
        <v>21.2</v>
      </c>
    </row>
    <row r="9" spans="1:5" ht="30" x14ac:dyDescent="0.25">
      <c r="A9" s="5" t="s">
        <v>13</v>
      </c>
      <c r="B9" s="3">
        <v>81</v>
      </c>
      <c r="C9" s="3">
        <v>5.27</v>
      </c>
      <c r="D9" s="3">
        <v>407</v>
      </c>
      <c r="E9" s="3">
        <v>26.46</v>
      </c>
    </row>
    <row r="10" spans="1:5" ht="30" x14ac:dyDescent="0.25">
      <c r="A10" s="5" t="s">
        <v>14</v>
      </c>
      <c r="B10" s="3">
        <v>68</v>
      </c>
      <c r="C10" s="3">
        <v>4.42</v>
      </c>
      <c r="D10" s="3">
        <v>475</v>
      </c>
      <c r="E10" s="3">
        <v>30.88</v>
      </c>
    </row>
    <row r="11" spans="1:5" ht="30" x14ac:dyDescent="0.25">
      <c r="A11" s="5" t="s">
        <v>15</v>
      </c>
      <c r="B11" s="3">
        <v>57</v>
      </c>
      <c r="C11" s="3">
        <v>3.71</v>
      </c>
      <c r="D11" s="3">
        <v>532</v>
      </c>
      <c r="E11" s="3">
        <v>34.590000000000003</v>
      </c>
    </row>
    <row r="12" spans="1:5" ht="30" x14ac:dyDescent="0.25">
      <c r="A12" s="5" t="s">
        <v>16</v>
      </c>
      <c r="B12" s="3">
        <v>46</v>
      </c>
      <c r="C12" s="3">
        <v>2.99</v>
      </c>
      <c r="D12" s="3">
        <v>578</v>
      </c>
      <c r="E12" s="3">
        <v>37.58</v>
      </c>
    </row>
    <row r="13" spans="1:5" ht="30" x14ac:dyDescent="0.25">
      <c r="A13" s="5" t="s">
        <v>17</v>
      </c>
      <c r="B13" s="3">
        <v>43</v>
      </c>
      <c r="C13" s="3">
        <v>2.8</v>
      </c>
      <c r="D13" s="3">
        <v>621</v>
      </c>
      <c r="E13" s="3">
        <v>40.380000000000003</v>
      </c>
    </row>
    <row r="14" spans="1:5" ht="30" x14ac:dyDescent="0.25">
      <c r="A14" s="5" t="s">
        <v>18</v>
      </c>
      <c r="B14" s="3">
        <v>42</v>
      </c>
      <c r="C14" s="3">
        <v>2.73</v>
      </c>
      <c r="D14" s="3">
        <v>663</v>
      </c>
      <c r="E14" s="3">
        <v>43.11</v>
      </c>
    </row>
    <row r="15" spans="1:5" ht="30" x14ac:dyDescent="0.25">
      <c r="A15" s="5" t="s">
        <v>19</v>
      </c>
      <c r="B15" s="3">
        <v>41</v>
      </c>
      <c r="C15" s="3">
        <v>2.67</v>
      </c>
      <c r="D15" s="3">
        <v>704</v>
      </c>
      <c r="E15" s="3">
        <v>45.77</v>
      </c>
    </row>
    <row r="16" spans="1:5" ht="30" x14ac:dyDescent="0.25">
      <c r="A16" s="5" t="s">
        <v>20</v>
      </c>
      <c r="B16" s="3">
        <v>37</v>
      </c>
      <c r="C16" s="3">
        <v>2.41</v>
      </c>
      <c r="D16" s="3">
        <v>741</v>
      </c>
      <c r="E16" s="3">
        <v>48.18</v>
      </c>
    </row>
    <row r="17" spans="1:5" ht="30" x14ac:dyDescent="0.25">
      <c r="A17" s="5" t="s">
        <v>21</v>
      </c>
      <c r="B17" s="3">
        <v>36</v>
      </c>
      <c r="C17" s="3">
        <v>2.34</v>
      </c>
      <c r="D17" s="3">
        <v>777</v>
      </c>
      <c r="E17" s="3">
        <v>50.52</v>
      </c>
    </row>
    <row r="18" spans="1:5" ht="30" x14ac:dyDescent="0.25">
      <c r="A18" s="5" t="s">
        <v>22</v>
      </c>
      <c r="B18" s="3">
        <v>33</v>
      </c>
      <c r="C18" s="3">
        <v>2.15</v>
      </c>
      <c r="D18" s="3">
        <v>810</v>
      </c>
      <c r="E18" s="3">
        <v>52.67</v>
      </c>
    </row>
    <row r="19" spans="1:5" ht="30" x14ac:dyDescent="0.25">
      <c r="A19" s="5" t="s">
        <v>23</v>
      </c>
      <c r="B19" s="3">
        <v>32</v>
      </c>
      <c r="C19" s="3">
        <v>2.08</v>
      </c>
      <c r="D19" s="3">
        <v>842</v>
      </c>
      <c r="E19" s="3">
        <v>54.75</v>
      </c>
    </row>
    <row r="20" spans="1:5" ht="30" x14ac:dyDescent="0.25">
      <c r="A20" s="5" t="s">
        <v>24</v>
      </c>
      <c r="B20" s="3">
        <v>26</v>
      </c>
      <c r="C20" s="3">
        <v>1.69</v>
      </c>
      <c r="D20" s="3">
        <v>868</v>
      </c>
      <c r="E20" s="3">
        <v>56.44</v>
      </c>
    </row>
    <row r="21" spans="1:5" ht="30" x14ac:dyDescent="0.25">
      <c r="A21" s="5" t="s">
        <v>25</v>
      </c>
      <c r="B21" s="3">
        <v>25</v>
      </c>
      <c r="C21" s="3">
        <v>1.63</v>
      </c>
      <c r="D21" s="3">
        <v>893</v>
      </c>
      <c r="E21" s="3">
        <v>58.06</v>
      </c>
    </row>
    <row r="22" spans="1:5" ht="30" x14ac:dyDescent="0.25">
      <c r="A22" s="5" t="s">
        <v>26</v>
      </c>
      <c r="B22" s="3">
        <v>24</v>
      </c>
      <c r="C22" s="3">
        <v>1.56</v>
      </c>
      <c r="D22" s="3">
        <v>917</v>
      </c>
      <c r="E22" s="3">
        <v>59.62</v>
      </c>
    </row>
    <row r="23" spans="1:5" ht="30" x14ac:dyDescent="0.25">
      <c r="A23" s="5" t="s">
        <v>27</v>
      </c>
      <c r="B23" s="3">
        <v>23</v>
      </c>
      <c r="C23" s="3">
        <v>1.5</v>
      </c>
      <c r="D23" s="3">
        <v>940</v>
      </c>
      <c r="E23" s="3">
        <v>61.12</v>
      </c>
    </row>
    <row r="24" spans="1:5" ht="30" x14ac:dyDescent="0.25">
      <c r="A24" s="5" t="s">
        <v>28</v>
      </c>
      <c r="B24" s="3">
        <v>23</v>
      </c>
      <c r="C24" s="3">
        <v>1.5</v>
      </c>
      <c r="D24" s="3">
        <v>963</v>
      </c>
      <c r="E24" s="3">
        <v>62.61</v>
      </c>
    </row>
    <row r="25" spans="1:5" ht="30" x14ac:dyDescent="0.25">
      <c r="A25" s="5" t="s">
        <v>29</v>
      </c>
      <c r="B25" s="3">
        <v>22</v>
      </c>
      <c r="C25" s="3">
        <v>1.43</v>
      </c>
      <c r="D25" s="3">
        <v>985</v>
      </c>
      <c r="E25" s="3">
        <v>64.040000000000006</v>
      </c>
    </row>
    <row r="26" spans="1:5" ht="30" x14ac:dyDescent="0.25">
      <c r="A26" s="5" t="s">
        <v>30</v>
      </c>
      <c r="B26" s="3">
        <v>21</v>
      </c>
      <c r="C26" s="3">
        <v>1.37</v>
      </c>
      <c r="D26" s="3">
        <v>1006</v>
      </c>
      <c r="E26" s="3">
        <v>65.41</v>
      </c>
    </row>
    <row r="27" spans="1:5" ht="30" x14ac:dyDescent="0.25">
      <c r="A27" s="5" t="s">
        <v>31</v>
      </c>
      <c r="B27" s="3">
        <v>18</v>
      </c>
      <c r="C27" s="3">
        <v>1.17</v>
      </c>
      <c r="D27" s="3">
        <v>1024</v>
      </c>
      <c r="E27" s="3">
        <v>66.58</v>
      </c>
    </row>
    <row r="28" spans="1:5" ht="30" x14ac:dyDescent="0.25">
      <c r="A28" s="5" t="s">
        <v>32</v>
      </c>
      <c r="B28" s="3">
        <v>18</v>
      </c>
      <c r="C28" s="3">
        <v>1.17</v>
      </c>
      <c r="D28" s="3">
        <v>1042</v>
      </c>
      <c r="E28" s="3">
        <v>67.75</v>
      </c>
    </row>
    <row r="29" spans="1:5" ht="30" x14ac:dyDescent="0.25">
      <c r="A29" s="5" t="s">
        <v>33</v>
      </c>
      <c r="B29" s="3">
        <v>17</v>
      </c>
      <c r="C29" s="3">
        <v>1.1100000000000001</v>
      </c>
      <c r="D29" s="3">
        <v>1059</v>
      </c>
      <c r="E29" s="3">
        <v>68.86</v>
      </c>
    </row>
    <row r="30" spans="1:5" ht="30" x14ac:dyDescent="0.25">
      <c r="A30" s="5" t="s">
        <v>34</v>
      </c>
      <c r="B30" s="3">
        <v>17</v>
      </c>
      <c r="C30" s="3">
        <v>1.1100000000000001</v>
      </c>
      <c r="D30" s="3">
        <v>1076</v>
      </c>
      <c r="E30" s="3">
        <v>69.959999999999994</v>
      </c>
    </row>
    <row r="31" spans="1:5" ht="30" x14ac:dyDescent="0.25">
      <c r="A31" s="5" t="s">
        <v>35</v>
      </c>
      <c r="B31" s="3">
        <v>16</v>
      </c>
      <c r="C31" s="3">
        <v>1.04</v>
      </c>
      <c r="D31" s="3">
        <v>1092</v>
      </c>
      <c r="E31" s="3">
        <v>71</v>
      </c>
    </row>
    <row r="32" spans="1:5" ht="30" x14ac:dyDescent="0.25">
      <c r="A32" s="5" t="s">
        <v>36</v>
      </c>
      <c r="B32" s="3">
        <v>15</v>
      </c>
      <c r="C32" s="3">
        <v>0.98</v>
      </c>
      <c r="D32" s="3">
        <v>1107</v>
      </c>
      <c r="E32" s="3">
        <v>71.98</v>
      </c>
    </row>
    <row r="33" spans="1:5" ht="30" x14ac:dyDescent="0.25">
      <c r="A33" s="5" t="s">
        <v>37</v>
      </c>
      <c r="B33" s="3">
        <v>15</v>
      </c>
      <c r="C33" s="3">
        <v>0.98</v>
      </c>
      <c r="D33" s="3">
        <v>1122</v>
      </c>
      <c r="E33" s="3">
        <v>72.95</v>
      </c>
    </row>
    <row r="34" spans="1:5" ht="30" x14ac:dyDescent="0.25">
      <c r="A34" s="5" t="s">
        <v>38</v>
      </c>
      <c r="B34" s="3">
        <v>14</v>
      </c>
      <c r="C34" s="3">
        <v>0.91</v>
      </c>
      <c r="D34" s="3">
        <v>1136</v>
      </c>
      <c r="E34" s="3">
        <v>73.86</v>
      </c>
    </row>
    <row r="35" spans="1:5" ht="30" x14ac:dyDescent="0.25">
      <c r="A35" s="5" t="s">
        <v>39</v>
      </c>
      <c r="B35" s="3">
        <v>14</v>
      </c>
      <c r="C35" s="3">
        <v>0.91</v>
      </c>
      <c r="D35" s="3">
        <v>1150</v>
      </c>
      <c r="E35" s="3">
        <v>74.77</v>
      </c>
    </row>
    <row r="36" spans="1:5" ht="30" x14ac:dyDescent="0.25">
      <c r="A36" s="5" t="s">
        <v>40</v>
      </c>
      <c r="B36" s="3">
        <v>13</v>
      </c>
      <c r="C36" s="3">
        <v>0.85</v>
      </c>
      <c r="D36" s="3">
        <v>1163</v>
      </c>
      <c r="E36" s="3">
        <v>75.62</v>
      </c>
    </row>
    <row r="37" spans="1:5" ht="30" x14ac:dyDescent="0.25">
      <c r="A37" s="5" t="s">
        <v>41</v>
      </c>
      <c r="B37" s="3">
        <v>13</v>
      </c>
      <c r="C37" s="3">
        <v>0.85</v>
      </c>
      <c r="D37" s="3">
        <v>1176</v>
      </c>
      <c r="E37" s="3">
        <v>76.459999999999994</v>
      </c>
    </row>
    <row r="38" spans="1:5" ht="30" x14ac:dyDescent="0.25">
      <c r="A38" s="5" t="s">
        <v>42</v>
      </c>
      <c r="B38" s="3">
        <v>12</v>
      </c>
      <c r="C38" s="3">
        <v>0.78</v>
      </c>
      <c r="D38" s="3">
        <v>1188</v>
      </c>
      <c r="E38" s="3">
        <v>77.239999999999995</v>
      </c>
    </row>
    <row r="39" spans="1:5" ht="30" x14ac:dyDescent="0.25">
      <c r="A39" s="5" t="s">
        <v>43</v>
      </c>
      <c r="B39" s="3">
        <v>11</v>
      </c>
      <c r="C39" s="3">
        <v>0.72</v>
      </c>
      <c r="D39" s="3">
        <v>1199</v>
      </c>
      <c r="E39" s="3">
        <v>77.959999999999994</v>
      </c>
    </row>
    <row r="40" spans="1:5" ht="30" x14ac:dyDescent="0.25">
      <c r="A40" s="5" t="s">
        <v>44</v>
      </c>
      <c r="B40" s="3">
        <v>10</v>
      </c>
      <c r="C40" s="3">
        <v>0.65</v>
      </c>
      <c r="D40" s="3">
        <v>1209</v>
      </c>
      <c r="E40" s="3">
        <v>78.61</v>
      </c>
    </row>
    <row r="41" spans="1:5" ht="30" x14ac:dyDescent="0.25">
      <c r="A41" s="5" t="s">
        <v>45</v>
      </c>
      <c r="B41" s="3">
        <v>10</v>
      </c>
      <c r="C41" s="3">
        <v>0.65</v>
      </c>
      <c r="D41" s="3">
        <v>1219</v>
      </c>
      <c r="E41" s="3">
        <v>79.260000000000005</v>
      </c>
    </row>
    <row r="42" spans="1:5" ht="30" x14ac:dyDescent="0.25">
      <c r="A42" s="5" t="s">
        <v>46</v>
      </c>
      <c r="B42" s="3">
        <v>9</v>
      </c>
      <c r="C42" s="3">
        <v>0.59</v>
      </c>
      <c r="D42" s="3">
        <v>1228</v>
      </c>
      <c r="E42" s="3">
        <v>79.84</v>
      </c>
    </row>
    <row r="43" spans="1:5" ht="30" x14ac:dyDescent="0.25">
      <c r="A43" s="5" t="s">
        <v>47</v>
      </c>
      <c r="B43" s="3">
        <v>9</v>
      </c>
      <c r="C43" s="3">
        <v>0.59</v>
      </c>
      <c r="D43" s="3">
        <v>1237</v>
      </c>
      <c r="E43" s="3">
        <v>80.430000000000007</v>
      </c>
    </row>
    <row r="44" spans="1:5" ht="30" x14ac:dyDescent="0.25">
      <c r="A44" s="5" t="s">
        <v>48</v>
      </c>
      <c r="B44" s="3">
        <v>9</v>
      </c>
      <c r="C44" s="3">
        <v>0.59</v>
      </c>
      <c r="D44" s="3">
        <v>1246</v>
      </c>
      <c r="E44" s="3">
        <v>81.010000000000005</v>
      </c>
    </row>
    <row r="45" spans="1:5" ht="30" x14ac:dyDescent="0.25">
      <c r="A45" s="5" t="s">
        <v>49</v>
      </c>
      <c r="B45" s="3">
        <v>9</v>
      </c>
      <c r="C45" s="3">
        <v>0.59</v>
      </c>
      <c r="D45" s="3">
        <v>1255</v>
      </c>
      <c r="E45" s="3">
        <v>81.599999999999994</v>
      </c>
    </row>
    <row r="46" spans="1:5" ht="30" x14ac:dyDescent="0.25">
      <c r="A46" s="5" t="s">
        <v>50</v>
      </c>
      <c r="B46" s="3">
        <v>8</v>
      </c>
      <c r="C46" s="3">
        <v>0.52</v>
      </c>
      <c r="D46" s="3">
        <v>1263</v>
      </c>
      <c r="E46" s="3">
        <v>82.12</v>
      </c>
    </row>
    <row r="47" spans="1:5" ht="30" x14ac:dyDescent="0.25">
      <c r="A47" s="5" t="s">
        <v>51</v>
      </c>
      <c r="B47" s="3">
        <v>8</v>
      </c>
      <c r="C47" s="3">
        <v>0.52</v>
      </c>
      <c r="D47" s="3">
        <v>1271</v>
      </c>
      <c r="E47" s="3">
        <v>82.64</v>
      </c>
    </row>
    <row r="48" spans="1:5" ht="30" x14ac:dyDescent="0.25">
      <c r="A48" s="5" t="s">
        <v>52</v>
      </c>
      <c r="B48" s="3">
        <v>8</v>
      </c>
      <c r="C48" s="3">
        <v>0.52</v>
      </c>
      <c r="D48" s="3">
        <v>1279</v>
      </c>
      <c r="E48" s="3">
        <v>83.16</v>
      </c>
    </row>
    <row r="49" spans="1:5" ht="30" x14ac:dyDescent="0.25">
      <c r="A49" s="5" t="s">
        <v>53</v>
      </c>
      <c r="B49" s="3">
        <v>7</v>
      </c>
      <c r="C49" s="3">
        <v>0.46</v>
      </c>
      <c r="D49" s="3">
        <v>1286</v>
      </c>
      <c r="E49" s="3">
        <v>83.62</v>
      </c>
    </row>
    <row r="50" spans="1:5" ht="30" x14ac:dyDescent="0.25">
      <c r="A50" s="5" t="s">
        <v>54</v>
      </c>
      <c r="B50" s="3">
        <v>7</v>
      </c>
      <c r="C50" s="3">
        <v>0.46</v>
      </c>
      <c r="D50" s="3">
        <v>1293</v>
      </c>
      <c r="E50" s="3">
        <v>84.07</v>
      </c>
    </row>
    <row r="51" spans="1:5" ht="30" x14ac:dyDescent="0.25">
      <c r="A51" s="5" t="s">
        <v>55</v>
      </c>
      <c r="B51" s="3">
        <v>7</v>
      </c>
      <c r="C51" s="3">
        <v>0.46</v>
      </c>
      <c r="D51" s="3">
        <v>1300</v>
      </c>
      <c r="E51" s="3">
        <v>84.53</v>
      </c>
    </row>
    <row r="52" spans="1:5" ht="30" x14ac:dyDescent="0.25">
      <c r="A52" s="5" t="s">
        <v>56</v>
      </c>
      <c r="B52" s="3">
        <v>6</v>
      </c>
      <c r="C52" s="3">
        <v>0.39</v>
      </c>
      <c r="D52" s="3">
        <v>1306</v>
      </c>
      <c r="E52" s="3">
        <v>84.92</v>
      </c>
    </row>
    <row r="53" spans="1:5" ht="30" x14ac:dyDescent="0.25">
      <c r="A53" s="5" t="s">
        <v>57</v>
      </c>
      <c r="B53" s="3">
        <v>6</v>
      </c>
      <c r="C53" s="3">
        <v>0.39</v>
      </c>
      <c r="D53" s="3">
        <v>1312</v>
      </c>
      <c r="E53" s="3">
        <v>85.31</v>
      </c>
    </row>
    <row r="54" spans="1:5" ht="30" x14ac:dyDescent="0.25">
      <c r="A54" s="5" t="s">
        <v>58</v>
      </c>
      <c r="B54" s="3">
        <v>6</v>
      </c>
      <c r="C54" s="3">
        <v>0.39</v>
      </c>
      <c r="D54" s="3">
        <v>1318</v>
      </c>
      <c r="E54" s="3">
        <v>85.7</v>
      </c>
    </row>
    <row r="55" spans="1:5" ht="30" x14ac:dyDescent="0.25">
      <c r="A55" s="5" t="s">
        <v>59</v>
      </c>
      <c r="B55" s="3">
        <v>6</v>
      </c>
      <c r="C55" s="3">
        <v>0.39</v>
      </c>
      <c r="D55" s="3">
        <v>1324</v>
      </c>
      <c r="E55" s="3">
        <v>86.09</v>
      </c>
    </row>
    <row r="56" spans="1:5" ht="30" x14ac:dyDescent="0.25">
      <c r="A56" s="5" t="s">
        <v>60</v>
      </c>
      <c r="B56" s="3">
        <v>6</v>
      </c>
      <c r="C56" s="3">
        <v>0.39</v>
      </c>
      <c r="D56" s="3">
        <v>1330</v>
      </c>
      <c r="E56" s="3">
        <v>86.48</v>
      </c>
    </row>
    <row r="57" spans="1:5" ht="30" x14ac:dyDescent="0.25">
      <c r="A57" s="5" t="s">
        <v>61</v>
      </c>
      <c r="B57" s="3">
        <v>6</v>
      </c>
      <c r="C57" s="3">
        <v>0.39</v>
      </c>
      <c r="D57" s="3">
        <v>1336</v>
      </c>
      <c r="E57" s="3">
        <v>86.87</v>
      </c>
    </row>
    <row r="58" spans="1:5" ht="30" x14ac:dyDescent="0.25">
      <c r="A58" s="5" t="s">
        <v>62</v>
      </c>
      <c r="B58" s="3">
        <v>5</v>
      </c>
      <c r="C58" s="3">
        <v>0.33</v>
      </c>
      <c r="D58" s="3">
        <v>1341</v>
      </c>
      <c r="E58" s="3">
        <v>87.19</v>
      </c>
    </row>
    <row r="59" spans="1:5" ht="30" x14ac:dyDescent="0.25">
      <c r="A59" s="5" t="s">
        <v>63</v>
      </c>
      <c r="B59" s="3">
        <v>5</v>
      </c>
      <c r="C59" s="3">
        <v>0.33</v>
      </c>
      <c r="D59" s="3">
        <v>1346</v>
      </c>
      <c r="E59" s="3">
        <v>87.52</v>
      </c>
    </row>
    <row r="60" spans="1:5" ht="30" x14ac:dyDescent="0.25">
      <c r="A60" s="5" t="s">
        <v>64</v>
      </c>
      <c r="B60" s="3">
        <v>5</v>
      </c>
      <c r="C60" s="3">
        <v>0.33</v>
      </c>
      <c r="D60" s="3">
        <v>1351</v>
      </c>
      <c r="E60" s="3">
        <v>87.84</v>
      </c>
    </row>
    <row r="61" spans="1:5" ht="30" x14ac:dyDescent="0.25">
      <c r="A61" s="5" t="s">
        <v>65</v>
      </c>
      <c r="B61" s="3">
        <v>5</v>
      </c>
      <c r="C61" s="3">
        <v>0.33</v>
      </c>
      <c r="D61" s="3">
        <v>1356</v>
      </c>
      <c r="E61" s="3">
        <v>88.17</v>
      </c>
    </row>
    <row r="62" spans="1:5" ht="30" x14ac:dyDescent="0.25">
      <c r="A62" s="5" t="s">
        <v>66</v>
      </c>
      <c r="B62" s="3">
        <v>5</v>
      </c>
      <c r="C62" s="3">
        <v>0.33</v>
      </c>
      <c r="D62" s="3">
        <v>1361</v>
      </c>
      <c r="E62" s="3">
        <v>88.49</v>
      </c>
    </row>
    <row r="63" spans="1:5" ht="30" x14ac:dyDescent="0.25">
      <c r="A63" s="5" t="s">
        <v>67</v>
      </c>
      <c r="B63" s="3">
        <v>5</v>
      </c>
      <c r="C63" s="3">
        <v>0.33</v>
      </c>
      <c r="D63" s="3">
        <v>1366</v>
      </c>
      <c r="E63" s="3">
        <v>88.82</v>
      </c>
    </row>
    <row r="64" spans="1:5" ht="30" x14ac:dyDescent="0.25">
      <c r="A64" s="5" t="s">
        <v>68</v>
      </c>
      <c r="B64" s="3">
        <v>4</v>
      </c>
      <c r="C64" s="3">
        <v>0.26</v>
      </c>
      <c r="D64" s="3">
        <v>1370</v>
      </c>
      <c r="E64" s="3">
        <v>89.08</v>
      </c>
    </row>
    <row r="65" spans="1:5" ht="30" x14ac:dyDescent="0.25">
      <c r="A65" s="5" t="s">
        <v>69</v>
      </c>
      <c r="B65" s="3">
        <v>4</v>
      </c>
      <c r="C65" s="3">
        <v>0.26</v>
      </c>
      <c r="D65" s="3">
        <v>1374</v>
      </c>
      <c r="E65" s="3">
        <v>89.34</v>
      </c>
    </row>
    <row r="66" spans="1:5" ht="30" x14ac:dyDescent="0.25">
      <c r="A66" s="5" t="s">
        <v>70</v>
      </c>
      <c r="B66" s="3">
        <v>4</v>
      </c>
      <c r="C66" s="3">
        <v>0.26</v>
      </c>
      <c r="D66" s="3">
        <v>1378</v>
      </c>
      <c r="E66" s="3">
        <v>89.6</v>
      </c>
    </row>
    <row r="67" spans="1:5" ht="30" x14ac:dyDescent="0.25">
      <c r="A67" s="5" t="s">
        <v>71</v>
      </c>
      <c r="B67" s="3">
        <v>4</v>
      </c>
      <c r="C67" s="3">
        <v>0.26</v>
      </c>
      <c r="D67" s="3">
        <v>1382</v>
      </c>
      <c r="E67" s="3">
        <v>89.86</v>
      </c>
    </row>
    <row r="68" spans="1:5" ht="30" x14ac:dyDescent="0.25">
      <c r="A68" s="5" t="s">
        <v>72</v>
      </c>
      <c r="B68" s="3">
        <v>4</v>
      </c>
      <c r="C68" s="3">
        <v>0.26</v>
      </c>
      <c r="D68" s="3">
        <v>1386</v>
      </c>
      <c r="E68" s="3">
        <v>90.12</v>
      </c>
    </row>
    <row r="69" spans="1:5" ht="30" x14ac:dyDescent="0.25">
      <c r="A69" s="5" t="s">
        <v>73</v>
      </c>
      <c r="B69" s="3">
        <v>4</v>
      </c>
      <c r="C69" s="3">
        <v>0.26</v>
      </c>
      <c r="D69" s="3">
        <v>1390</v>
      </c>
      <c r="E69" s="3">
        <v>90.38</v>
      </c>
    </row>
    <row r="70" spans="1:5" ht="30" x14ac:dyDescent="0.25">
      <c r="A70" s="5" t="s">
        <v>74</v>
      </c>
      <c r="B70" s="3">
        <v>4</v>
      </c>
      <c r="C70" s="3">
        <v>0.26</v>
      </c>
      <c r="D70" s="3">
        <v>1394</v>
      </c>
      <c r="E70" s="3">
        <v>90.64</v>
      </c>
    </row>
    <row r="71" spans="1:5" ht="30" x14ac:dyDescent="0.25">
      <c r="A71" s="5" t="s">
        <v>75</v>
      </c>
      <c r="B71" s="3">
        <v>4</v>
      </c>
      <c r="C71" s="3">
        <v>0.26</v>
      </c>
      <c r="D71" s="3">
        <v>1398</v>
      </c>
      <c r="E71" s="3">
        <v>90.9</v>
      </c>
    </row>
    <row r="72" spans="1:5" ht="30" x14ac:dyDescent="0.25">
      <c r="A72" s="5" t="s">
        <v>76</v>
      </c>
      <c r="B72" s="3">
        <v>4</v>
      </c>
      <c r="C72" s="3">
        <v>0.26</v>
      </c>
      <c r="D72" s="3">
        <v>1402</v>
      </c>
      <c r="E72" s="3">
        <v>91.16</v>
      </c>
    </row>
    <row r="73" spans="1:5" ht="30" x14ac:dyDescent="0.25">
      <c r="A73" s="5" t="s">
        <v>77</v>
      </c>
      <c r="B73" s="3">
        <v>4</v>
      </c>
      <c r="C73" s="3">
        <v>0.26</v>
      </c>
      <c r="D73" s="3">
        <v>1406</v>
      </c>
      <c r="E73" s="3">
        <v>91.42</v>
      </c>
    </row>
    <row r="74" spans="1:5" ht="30" x14ac:dyDescent="0.25">
      <c r="A74" s="5" t="s">
        <v>78</v>
      </c>
      <c r="B74" s="3">
        <v>3</v>
      </c>
      <c r="C74" s="3">
        <v>0.2</v>
      </c>
      <c r="D74" s="3">
        <v>1409</v>
      </c>
      <c r="E74" s="3">
        <v>91.61</v>
      </c>
    </row>
    <row r="75" spans="1:5" ht="30" x14ac:dyDescent="0.25">
      <c r="A75" s="5" t="s">
        <v>79</v>
      </c>
      <c r="B75" s="3">
        <v>3</v>
      </c>
      <c r="C75" s="3">
        <v>0.2</v>
      </c>
      <c r="D75" s="3">
        <v>1412</v>
      </c>
      <c r="E75" s="3">
        <v>91.81</v>
      </c>
    </row>
    <row r="76" spans="1:5" ht="30" x14ac:dyDescent="0.25">
      <c r="A76" s="5" t="s">
        <v>80</v>
      </c>
      <c r="B76" s="3">
        <v>3</v>
      </c>
      <c r="C76" s="3">
        <v>0.2</v>
      </c>
      <c r="D76" s="3">
        <v>1415</v>
      </c>
      <c r="E76" s="3">
        <v>92</v>
      </c>
    </row>
    <row r="77" spans="1:5" ht="30" x14ac:dyDescent="0.25">
      <c r="A77" s="5" t="s">
        <v>81</v>
      </c>
      <c r="B77" s="3">
        <v>3</v>
      </c>
      <c r="C77" s="3">
        <v>0.2</v>
      </c>
      <c r="D77" s="3">
        <v>1418</v>
      </c>
      <c r="E77" s="3">
        <v>92.2</v>
      </c>
    </row>
    <row r="78" spans="1:5" ht="30" x14ac:dyDescent="0.25">
      <c r="A78" s="5" t="s">
        <v>82</v>
      </c>
      <c r="B78" s="3">
        <v>3</v>
      </c>
      <c r="C78" s="3">
        <v>0.2</v>
      </c>
      <c r="D78" s="3">
        <v>1421</v>
      </c>
      <c r="E78" s="3">
        <v>92.39</v>
      </c>
    </row>
    <row r="79" spans="1:5" ht="30" x14ac:dyDescent="0.25">
      <c r="A79" s="5" t="s">
        <v>83</v>
      </c>
      <c r="B79" s="3">
        <v>3</v>
      </c>
      <c r="C79" s="3">
        <v>0.2</v>
      </c>
      <c r="D79" s="3">
        <v>1424</v>
      </c>
      <c r="E79" s="3">
        <v>92.59</v>
      </c>
    </row>
    <row r="80" spans="1:5" ht="30" x14ac:dyDescent="0.25">
      <c r="A80" s="5" t="s">
        <v>84</v>
      </c>
      <c r="B80" s="3">
        <v>3</v>
      </c>
      <c r="C80" s="3">
        <v>0.2</v>
      </c>
      <c r="D80" s="3">
        <v>1427</v>
      </c>
      <c r="E80" s="3">
        <v>92.78</v>
      </c>
    </row>
    <row r="81" spans="1:5" ht="30" x14ac:dyDescent="0.25">
      <c r="A81" s="5" t="s">
        <v>85</v>
      </c>
      <c r="B81" s="3">
        <v>3</v>
      </c>
      <c r="C81" s="3">
        <v>0.2</v>
      </c>
      <c r="D81" s="3">
        <v>1430</v>
      </c>
      <c r="E81" s="3">
        <v>92.98</v>
      </c>
    </row>
    <row r="82" spans="1:5" ht="30" x14ac:dyDescent="0.25">
      <c r="A82" s="5" t="s">
        <v>86</v>
      </c>
      <c r="B82" s="3">
        <v>3</v>
      </c>
      <c r="C82" s="3">
        <v>0.2</v>
      </c>
      <c r="D82" s="3">
        <v>1433</v>
      </c>
      <c r="E82" s="3">
        <v>93.17</v>
      </c>
    </row>
    <row r="83" spans="1:5" ht="30" x14ac:dyDescent="0.25">
      <c r="A83" s="5" t="s">
        <v>87</v>
      </c>
      <c r="B83" s="3">
        <v>3</v>
      </c>
      <c r="C83" s="3">
        <v>0.2</v>
      </c>
      <c r="D83" s="3">
        <v>1436</v>
      </c>
      <c r="E83" s="3">
        <v>93.37</v>
      </c>
    </row>
    <row r="84" spans="1:5" ht="30" x14ac:dyDescent="0.25">
      <c r="A84" s="5" t="s">
        <v>88</v>
      </c>
      <c r="B84" s="3">
        <v>3</v>
      </c>
      <c r="C84" s="3">
        <v>0.2</v>
      </c>
      <c r="D84" s="3">
        <v>1439</v>
      </c>
      <c r="E84" s="3">
        <v>93.56</v>
      </c>
    </row>
    <row r="85" spans="1:5" ht="30" x14ac:dyDescent="0.25">
      <c r="A85" s="5" t="s">
        <v>89</v>
      </c>
      <c r="B85" s="3">
        <v>2</v>
      </c>
      <c r="C85" s="3">
        <v>0.13</v>
      </c>
      <c r="D85" s="3">
        <v>1441</v>
      </c>
      <c r="E85" s="3">
        <v>93.69</v>
      </c>
    </row>
    <row r="86" spans="1:5" ht="30" x14ac:dyDescent="0.25">
      <c r="A86" s="5" t="s">
        <v>90</v>
      </c>
      <c r="B86" s="3">
        <v>2</v>
      </c>
      <c r="C86" s="3">
        <v>0.13</v>
      </c>
      <c r="D86" s="3">
        <v>1443</v>
      </c>
      <c r="E86" s="3">
        <v>93.82</v>
      </c>
    </row>
    <row r="87" spans="1:5" ht="30" x14ac:dyDescent="0.25">
      <c r="A87" s="5" t="s">
        <v>91</v>
      </c>
      <c r="B87" s="3">
        <v>2</v>
      </c>
      <c r="C87" s="3">
        <v>0.13</v>
      </c>
      <c r="D87" s="3">
        <v>1445</v>
      </c>
      <c r="E87" s="3">
        <v>93.95</v>
      </c>
    </row>
    <row r="88" spans="1:5" ht="30" x14ac:dyDescent="0.25">
      <c r="A88" s="5" t="s">
        <v>92</v>
      </c>
      <c r="B88" s="3">
        <v>2</v>
      </c>
      <c r="C88" s="3">
        <v>0.13</v>
      </c>
      <c r="D88" s="3">
        <v>1447</v>
      </c>
      <c r="E88" s="3">
        <v>94.08</v>
      </c>
    </row>
    <row r="89" spans="1:5" ht="30" x14ac:dyDescent="0.25">
      <c r="A89" s="5" t="s">
        <v>93</v>
      </c>
      <c r="B89" s="3">
        <v>2</v>
      </c>
      <c r="C89" s="3">
        <v>0.13</v>
      </c>
      <c r="D89" s="3">
        <v>1449</v>
      </c>
      <c r="E89" s="3">
        <v>94.21</v>
      </c>
    </row>
    <row r="90" spans="1:5" ht="30" x14ac:dyDescent="0.25">
      <c r="A90" s="5" t="s">
        <v>94</v>
      </c>
      <c r="B90" s="3">
        <v>2</v>
      </c>
      <c r="C90" s="3">
        <v>0.13</v>
      </c>
      <c r="D90" s="3">
        <v>1451</v>
      </c>
      <c r="E90" s="3">
        <v>94.34</v>
      </c>
    </row>
    <row r="91" spans="1:5" ht="30" x14ac:dyDescent="0.25">
      <c r="A91" s="5" t="s">
        <v>95</v>
      </c>
      <c r="B91" s="3">
        <v>2</v>
      </c>
      <c r="C91" s="3">
        <v>0.13</v>
      </c>
      <c r="D91" s="3">
        <v>1453</v>
      </c>
      <c r="E91" s="3">
        <v>94.47</v>
      </c>
    </row>
    <row r="92" spans="1:5" ht="30" x14ac:dyDescent="0.25">
      <c r="A92" s="5" t="s">
        <v>96</v>
      </c>
      <c r="B92" s="3">
        <v>2</v>
      </c>
      <c r="C92" s="3">
        <v>0.13</v>
      </c>
      <c r="D92" s="3">
        <v>1455</v>
      </c>
      <c r="E92" s="3">
        <v>94.6</v>
      </c>
    </row>
    <row r="93" spans="1:5" ht="30" x14ac:dyDescent="0.25">
      <c r="A93" s="5" t="s">
        <v>97</v>
      </c>
      <c r="B93" s="3">
        <v>2</v>
      </c>
      <c r="C93" s="3">
        <v>0.13</v>
      </c>
      <c r="D93" s="3">
        <v>1457</v>
      </c>
      <c r="E93" s="3">
        <v>94.73</v>
      </c>
    </row>
    <row r="94" spans="1:5" ht="30" x14ac:dyDescent="0.25">
      <c r="A94" s="5" t="s">
        <v>98</v>
      </c>
      <c r="B94" s="3">
        <v>2</v>
      </c>
      <c r="C94" s="3">
        <v>0.13</v>
      </c>
      <c r="D94" s="3">
        <v>1459</v>
      </c>
      <c r="E94" s="3">
        <v>94.86</v>
      </c>
    </row>
    <row r="95" spans="1:5" ht="30" x14ac:dyDescent="0.25">
      <c r="A95" s="5" t="s">
        <v>99</v>
      </c>
      <c r="B95" s="3">
        <v>2</v>
      </c>
      <c r="C95" s="3">
        <v>0.13</v>
      </c>
      <c r="D95" s="3">
        <v>1461</v>
      </c>
      <c r="E95" s="3">
        <v>94.99</v>
      </c>
    </row>
    <row r="96" spans="1:5" ht="30" x14ac:dyDescent="0.25">
      <c r="A96" s="5" t="s">
        <v>100</v>
      </c>
      <c r="B96" s="3">
        <v>2</v>
      </c>
      <c r="C96" s="3">
        <v>0.13</v>
      </c>
      <c r="D96" s="3">
        <v>1463</v>
      </c>
      <c r="E96" s="3">
        <v>95.12</v>
      </c>
    </row>
    <row r="97" spans="1:5" ht="30" x14ac:dyDescent="0.25">
      <c r="A97" s="5" t="s">
        <v>101</v>
      </c>
      <c r="B97" s="3">
        <v>2</v>
      </c>
      <c r="C97" s="3">
        <v>0.13</v>
      </c>
      <c r="D97" s="3">
        <v>1465</v>
      </c>
      <c r="E97" s="3">
        <v>95.25</v>
      </c>
    </row>
    <row r="98" spans="1:5" ht="30" x14ac:dyDescent="0.25">
      <c r="A98" s="5" t="s">
        <v>102</v>
      </c>
      <c r="B98" s="3">
        <v>2</v>
      </c>
      <c r="C98" s="3">
        <v>0.13</v>
      </c>
      <c r="D98" s="3">
        <v>1467</v>
      </c>
      <c r="E98" s="3">
        <v>95.38</v>
      </c>
    </row>
    <row r="99" spans="1:5" ht="30" x14ac:dyDescent="0.25">
      <c r="A99" s="5" t="s">
        <v>103</v>
      </c>
      <c r="B99" s="3">
        <v>2</v>
      </c>
      <c r="C99" s="3">
        <v>0.13</v>
      </c>
      <c r="D99" s="3">
        <v>1469</v>
      </c>
      <c r="E99" s="3">
        <v>95.51</v>
      </c>
    </row>
    <row r="100" spans="1:5" ht="30" x14ac:dyDescent="0.25">
      <c r="A100" s="5" t="s">
        <v>104</v>
      </c>
      <c r="B100" s="3">
        <v>2</v>
      </c>
      <c r="C100" s="3">
        <v>0.13</v>
      </c>
      <c r="D100" s="3">
        <v>1471</v>
      </c>
      <c r="E100" s="3">
        <v>95.64</v>
      </c>
    </row>
    <row r="101" spans="1:5" ht="30" x14ac:dyDescent="0.25">
      <c r="A101" s="5" t="s">
        <v>105</v>
      </c>
      <c r="B101" s="3">
        <v>2</v>
      </c>
      <c r="C101" s="3">
        <v>0.13</v>
      </c>
      <c r="D101" s="3">
        <v>1473</v>
      </c>
      <c r="E101" s="3">
        <v>95.77</v>
      </c>
    </row>
    <row r="102" spans="1:5" ht="30" x14ac:dyDescent="0.25">
      <c r="A102" s="5" t="s">
        <v>106</v>
      </c>
      <c r="B102" s="3">
        <v>2</v>
      </c>
      <c r="C102" s="3">
        <v>0.13</v>
      </c>
      <c r="D102" s="3">
        <v>1475</v>
      </c>
      <c r="E102" s="3">
        <v>95.9</v>
      </c>
    </row>
    <row r="103" spans="1:5" ht="30" x14ac:dyDescent="0.25">
      <c r="A103" s="5" t="s">
        <v>107</v>
      </c>
      <c r="B103" s="3">
        <v>2</v>
      </c>
      <c r="C103" s="3">
        <v>0.13</v>
      </c>
      <c r="D103" s="3">
        <v>1477</v>
      </c>
      <c r="E103" s="3">
        <v>96.03</v>
      </c>
    </row>
    <row r="104" spans="1:5" ht="30" x14ac:dyDescent="0.25">
      <c r="A104" s="5" t="s">
        <v>108</v>
      </c>
      <c r="B104" s="3">
        <v>2</v>
      </c>
      <c r="C104" s="3">
        <v>0.13</v>
      </c>
      <c r="D104" s="3">
        <v>1479</v>
      </c>
      <c r="E104" s="3">
        <v>96.16</v>
      </c>
    </row>
    <row r="105" spans="1:5" ht="30" x14ac:dyDescent="0.25">
      <c r="A105" s="5" t="s">
        <v>109</v>
      </c>
      <c r="B105" s="3">
        <v>2</v>
      </c>
      <c r="C105" s="3">
        <v>0.13</v>
      </c>
      <c r="D105" s="3">
        <v>1481</v>
      </c>
      <c r="E105" s="3">
        <v>96.29</v>
      </c>
    </row>
    <row r="106" spans="1:5" ht="30" x14ac:dyDescent="0.25">
      <c r="A106" s="5" t="s">
        <v>110</v>
      </c>
      <c r="B106" s="3">
        <v>2</v>
      </c>
      <c r="C106" s="3">
        <v>0.13</v>
      </c>
      <c r="D106" s="3">
        <v>1483</v>
      </c>
      <c r="E106" s="3">
        <v>96.42</v>
      </c>
    </row>
    <row r="107" spans="1:5" ht="30" x14ac:dyDescent="0.25">
      <c r="A107" s="5" t="s">
        <v>111</v>
      </c>
      <c r="B107" s="3">
        <v>2</v>
      </c>
      <c r="C107" s="3">
        <v>0.13</v>
      </c>
      <c r="D107" s="3">
        <v>1485</v>
      </c>
      <c r="E107" s="3">
        <v>96.55</v>
      </c>
    </row>
    <row r="108" spans="1:5" ht="30" x14ac:dyDescent="0.25">
      <c r="A108" s="5" t="s">
        <v>112</v>
      </c>
      <c r="B108" s="3">
        <v>1</v>
      </c>
      <c r="C108" s="3">
        <v>7.0000000000000007E-2</v>
      </c>
      <c r="D108" s="3">
        <v>1486</v>
      </c>
      <c r="E108" s="3">
        <v>96.62</v>
      </c>
    </row>
    <row r="109" spans="1:5" ht="30" x14ac:dyDescent="0.25">
      <c r="A109" s="5" t="s">
        <v>113</v>
      </c>
      <c r="B109" s="3">
        <v>1</v>
      </c>
      <c r="C109" s="3">
        <v>7.0000000000000007E-2</v>
      </c>
      <c r="D109" s="3">
        <v>1487</v>
      </c>
      <c r="E109" s="3">
        <v>96.68</v>
      </c>
    </row>
    <row r="110" spans="1:5" ht="30" x14ac:dyDescent="0.25">
      <c r="A110" s="5" t="s">
        <v>114</v>
      </c>
      <c r="B110" s="3">
        <v>1</v>
      </c>
      <c r="C110" s="3">
        <v>7.0000000000000007E-2</v>
      </c>
      <c r="D110" s="3">
        <v>1488</v>
      </c>
      <c r="E110" s="3">
        <v>96.75</v>
      </c>
    </row>
    <row r="111" spans="1:5" ht="30" x14ac:dyDescent="0.25">
      <c r="A111" s="5" t="s">
        <v>115</v>
      </c>
      <c r="B111" s="3">
        <v>1</v>
      </c>
      <c r="C111" s="3">
        <v>7.0000000000000007E-2</v>
      </c>
      <c r="D111" s="3">
        <v>1489</v>
      </c>
      <c r="E111" s="3">
        <v>96.81</v>
      </c>
    </row>
    <row r="112" spans="1:5" ht="30" x14ac:dyDescent="0.25">
      <c r="A112" s="5" t="s">
        <v>116</v>
      </c>
      <c r="B112" s="3">
        <v>1</v>
      </c>
      <c r="C112" s="3">
        <v>7.0000000000000007E-2</v>
      </c>
      <c r="D112" s="3">
        <v>1490</v>
      </c>
      <c r="E112" s="3">
        <v>96.88</v>
      </c>
    </row>
    <row r="113" spans="1:5" ht="30" x14ac:dyDescent="0.25">
      <c r="A113" s="5" t="s">
        <v>117</v>
      </c>
      <c r="B113" s="3">
        <v>1</v>
      </c>
      <c r="C113" s="3">
        <v>7.0000000000000007E-2</v>
      </c>
      <c r="D113" s="3">
        <v>1491</v>
      </c>
      <c r="E113" s="3">
        <v>96.94</v>
      </c>
    </row>
    <row r="114" spans="1:5" ht="30" x14ac:dyDescent="0.25">
      <c r="A114" s="5" t="s">
        <v>118</v>
      </c>
      <c r="B114" s="3">
        <v>1</v>
      </c>
      <c r="C114" s="3">
        <v>7.0000000000000007E-2</v>
      </c>
      <c r="D114" s="3">
        <v>1492</v>
      </c>
      <c r="E114" s="3">
        <v>97.01</v>
      </c>
    </row>
    <row r="115" spans="1:5" ht="30" x14ac:dyDescent="0.25">
      <c r="A115" s="5" t="s">
        <v>119</v>
      </c>
      <c r="B115" s="3">
        <v>1</v>
      </c>
      <c r="C115" s="3">
        <v>7.0000000000000007E-2</v>
      </c>
      <c r="D115" s="3">
        <v>1493</v>
      </c>
      <c r="E115" s="3">
        <v>97.07</v>
      </c>
    </row>
    <row r="116" spans="1:5" ht="30" x14ac:dyDescent="0.25">
      <c r="A116" s="5" t="s">
        <v>120</v>
      </c>
      <c r="B116" s="3">
        <v>1</v>
      </c>
      <c r="C116" s="3">
        <v>7.0000000000000007E-2</v>
      </c>
      <c r="D116" s="3">
        <v>1494</v>
      </c>
      <c r="E116" s="3">
        <v>97.14</v>
      </c>
    </row>
    <row r="117" spans="1:5" ht="30" x14ac:dyDescent="0.25">
      <c r="A117" s="5" t="s">
        <v>121</v>
      </c>
      <c r="B117" s="3">
        <v>1</v>
      </c>
      <c r="C117" s="3">
        <v>7.0000000000000007E-2</v>
      </c>
      <c r="D117" s="3">
        <v>1495</v>
      </c>
      <c r="E117" s="3">
        <v>97.2</v>
      </c>
    </row>
    <row r="118" spans="1:5" ht="30" x14ac:dyDescent="0.25">
      <c r="A118" s="5" t="s">
        <v>122</v>
      </c>
      <c r="B118" s="3">
        <v>1</v>
      </c>
      <c r="C118" s="3">
        <v>7.0000000000000007E-2</v>
      </c>
      <c r="D118" s="3">
        <v>1496</v>
      </c>
      <c r="E118" s="3">
        <v>97.27</v>
      </c>
    </row>
    <row r="119" spans="1:5" ht="30" x14ac:dyDescent="0.25">
      <c r="A119" s="5" t="s">
        <v>123</v>
      </c>
      <c r="B119" s="3">
        <v>1</v>
      </c>
      <c r="C119" s="3">
        <v>7.0000000000000007E-2</v>
      </c>
      <c r="D119" s="3">
        <v>1497</v>
      </c>
      <c r="E119" s="3">
        <v>97.33</v>
      </c>
    </row>
    <row r="120" spans="1:5" ht="30" x14ac:dyDescent="0.25">
      <c r="A120" s="5" t="s">
        <v>124</v>
      </c>
      <c r="B120" s="3">
        <v>1</v>
      </c>
      <c r="C120" s="3">
        <v>7.0000000000000007E-2</v>
      </c>
      <c r="D120" s="3">
        <v>1498</v>
      </c>
      <c r="E120" s="3">
        <v>97.4</v>
      </c>
    </row>
    <row r="121" spans="1:5" ht="30" x14ac:dyDescent="0.25">
      <c r="A121" s="5" t="s">
        <v>125</v>
      </c>
      <c r="B121" s="3">
        <v>1</v>
      </c>
      <c r="C121" s="3">
        <v>7.0000000000000007E-2</v>
      </c>
      <c r="D121" s="3">
        <v>1499</v>
      </c>
      <c r="E121" s="3">
        <v>97.46</v>
      </c>
    </row>
    <row r="122" spans="1:5" ht="30" x14ac:dyDescent="0.25">
      <c r="A122" s="5" t="s">
        <v>126</v>
      </c>
      <c r="B122" s="3">
        <v>1</v>
      </c>
      <c r="C122" s="3">
        <v>7.0000000000000007E-2</v>
      </c>
      <c r="D122" s="3">
        <v>1500</v>
      </c>
      <c r="E122" s="3">
        <v>97.53</v>
      </c>
    </row>
    <row r="123" spans="1:5" ht="30" x14ac:dyDescent="0.25">
      <c r="A123" s="5" t="s">
        <v>127</v>
      </c>
      <c r="B123" s="3">
        <v>1</v>
      </c>
      <c r="C123" s="3">
        <v>7.0000000000000007E-2</v>
      </c>
      <c r="D123" s="3">
        <v>1501</v>
      </c>
      <c r="E123" s="3">
        <v>97.59</v>
      </c>
    </row>
    <row r="124" spans="1:5" ht="30" x14ac:dyDescent="0.25">
      <c r="A124" s="5" t="s">
        <v>128</v>
      </c>
      <c r="B124" s="3">
        <v>1</v>
      </c>
      <c r="C124" s="3">
        <v>7.0000000000000007E-2</v>
      </c>
      <c r="D124" s="3">
        <v>1502</v>
      </c>
      <c r="E124" s="3">
        <v>97.66</v>
      </c>
    </row>
    <row r="125" spans="1:5" ht="30" x14ac:dyDescent="0.25">
      <c r="A125" s="5" t="s">
        <v>129</v>
      </c>
      <c r="B125" s="3">
        <v>1</v>
      </c>
      <c r="C125" s="3">
        <v>7.0000000000000007E-2</v>
      </c>
      <c r="D125" s="3">
        <v>1503</v>
      </c>
      <c r="E125" s="3">
        <v>97.72</v>
      </c>
    </row>
    <row r="126" spans="1:5" ht="30" x14ac:dyDescent="0.25">
      <c r="A126" s="5" t="s">
        <v>130</v>
      </c>
      <c r="B126" s="3">
        <v>1</v>
      </c>
      <c r="C126" s="3">
        <v>7.0000000000000007E-2</v>
      </c>
      <c r="D126" s="3">
        <v>1504</v>
      </c>
      <c r="E126" s="3">
        <v>97.79</v>
      </c>
    </row>
    <row r="127" spans="1:5" ht="30" x14ac:dyDescent="0.25">
      <c r="A127" s="5" t="s">
        <v>131</v>
      </c>
      <c r="B127" s="3">
        <v>1</v>
      </c>
      <c r="C127" s="3">
        <v>7.0000000000000007E-2</v>
      </c>
      <c r="D127" s="3">
        <v>1505</v>
      </c>
      <c r="E127" s="3">
        <v>97.85</v>
      </c>
    </row>
    <row r="128" spans="1:5" ht="30" x14ac:dyDescent="0.25">
      <c r="A128" s="5" t="s">
        <v>132</v>
      </c>
      <c r="B128" s="3">
        <v>1</v>
      </c>
      <c r="C128" s="3">
        <v>7.0000000000000007E-2</v>
      </c>
      <c r="D128" s="3">
        <v>1506</v>
      </c>
      <c r="E128" s="3">
        <v>97.92</v>
      </c>
    </row>
    <row r="129" spans="1:5" ht="30" x14ac:dyDescent="0.25">
      <c r="A129" s="5" t="s">
        <v>133</v>
      </c>
      <c r="B129" s="3">
        <v>1</v>
      </c>
      <c r="C129" s="3">
        <v>7.0000000000000007E-2</v>
      </c>
      <c r="D129" s="3">
        <v>1507</v>
      </c>
      <c r="E129" s="3">
        <v>97.98</v>
      </c>
    </row>
    <row r="130" spans="1:5" ht="30" x14ac:dyDescent="0.25">
      <c r="A130" s="5" t="s">
        <v>134</v>
      </c>
      <c r="B130" s="3">
        <v>1</v>
      </c>
      <c r="C130" s="3">
        <v>7.0000000000000007E-2</v>
      </c>
      <c r="D130" s="3">
        <v>1508</v>
      </c>
      <c r="E130" s="3">
        <v>98.05</v>
      </c>
    </row>
    <row r="131" spans="1:5" ht="30" x14ac:dyDescent="0.25">
      <c r="A131" s="5" t="s">
        <v>135</v>
      </c>
      <c r="B131" s="3">
        <v>1</v>
      </c>
      <c r="C131" s="3">
        <v>7.0000000000000007E-2</v>
      </c>
      <c r="D131" s="3">
        <v>1509</v>
      </c>
      <c r="E131" s="3">
        <v>98.11</v>
      </c>
    </row>
    <row r="132" spans="1:5" ht="30" x14ac:dyDescent="0.25">
      <c r="A132" s="5" t="s">
        <v>136</v>
      </c>
      <c r="B132" s="3">
        <v>1</v>
      </c>
      <c r="C132" s="3">
        <v>7.0000000000000007E-2</v>
      </c>
      <c r="D132" s="3">
        <v>1510</v>
      </c>
      <c r="E132" s="3">
        <v>98.18</v>
      </c>
    </row>
    <row r="133" spans="1:5" ht="30" x14ac:dyDescent="0.25">
      <c r="A133" s="5" t="s">
        <v>137</v>
      </c>
      <c r="B133" s="3">
        <v>1</v>
      </c>
      <c r="C133" s="3">
        <v>7.0000000000000007E-2</v>
      </c>
      <c r="D133" s="3">
        <v>1511</v>
      </c>
      <c r="E133" s="3">
        <v>98.24</v>
      </c>
    </row>
    <row r="134" spans="1:5" ht="30" x14ac:dyDescent="0.25">
      <c r="A134" s="5" t="s">
        <v>138</v>
      </c>
      <c r="B134" s="3">
        <v>1</v>
      </c>
      <c r="C134" s="3">
        <v>7.0000000000000007E-2</v>
      </c>
      <c r="D134" s="3">
        <v>1512</v>
      </c>
      <c r="E134" s="3">
        <v>98.31</v>
      </c>
    </row>
    <row r="135" spans="1:5" ht="30" x14ac:dyDescent="0.25">
      <c r="A135" s="5" t="s">
        <v>139</v>
      </c>
      <c r="B135" s="3">
        <v>1</v>
      </c>
      <c r="C135" s="3">
        <v>7.0000000000000007E-2</v>
      </c>
      <c r="D135" s="3">
        <v>1513</v>
      </c>
      <c r="E135" s="3">
        <v>98.37</v>
      </c>
    </row>
    <row r="136" spans="1:5" ht="30" x14ac:dyDescent="0.25">
      <c r="A136" s="5" t="s">
        <v>140</v>
      </c>
      <c r="B136" s="3">
        <v>1</v>
      </c>
      <c r="C136" s="3">
        <v>7.0000000000000007E-2</v>
      </c>
      <c r="D136" s="3">
        <v>1514</v>
      </c>
      <c r="E136" s="3">
        <v>98.44</v>
      </c>
    </row>
    <row r="137" spans="1:5" ht="30" x14ac:dyDescent="0.25">
      <c r="A137" s="5" t="s">
        <v>141</v>
      </c>
      <c r="B137" s="3">
        <v>1</v>
      </c>
      <c r="C137" s="3">
        <v>7.0000000000000007E-2</v>
      </c>
      <c r="D137" s="3">
        <v>1515</v>
      </c>
      <c r="E137" s="3">
        <v>98.5</v>
      </c>
    </row>
    <row r="138" spans="1:5" ht="30" x14ac:dyDescent="0.25">
      <c r="A138" s="5" t="s">
        <v>142</v>
      </c>
      <c r="B138" s="3">
        <v>1</v>
      </c>
      <c r="C138" s="3">
        <v>7.0000000000000007E-2</v>
      </c>
      <c r="D138" s="3">
        <v>1516</v>
      </c>
      <c r="E138" s="3">
        <v>98.57</v>
      </c>
    </row>
    <row r="139" spans="1:5" ht="30" x14ac:dyDescent="0.25">
      <c r="A139" s="5" t="s">
        <v>143</v>
      </c>
      <c r="B139" s="3">
        <v>1</v>
      </c>
      <c r="C139" s="3">
        <v>7.0000000000000007E-2</v>
      </c>
      <c r="D139" s="3">
        <v>1517</v>
      </c>
      <c r="E139" s="3">
        <v>98.63</v>
      </c>
    </row>
    <row r="140" spans="1:5" ht="30" x14ac:dyDescent="0.25">
      <c r="A140" s="5" t="s">
        <v>144</v>
      </c>
      <c r="B140" s="3">
        <v>1</v>
      </c>
      <c r="C140" s="3">
        <v>7.0000000000000007E-2</v>
      </c>
      <c r="D140" s="3">
        <v>1518</v>
      </c>
      <c r="E140" s="3">
        <v>98.7</v>
      </c>
    </row>
    <row r="141" spans="1:5" ht="30" x14ac:dyDescent="0.25">
      <c r="A141" s="5" t="s">
        <v>145</v>
      </c>
      <c r="B141" s="3">
        <v>1</v>
      </c>
      <c r="C141" s="3">
        <v>7.0000000000000007E-2</v>
      </c>
      <c r="D141" s="3">
        <v>1519</v>
      </c>
      <c r="E141" s="3">
        <v>98.76</v>
      </c>
    </row>
    <row r="142" spans="1:5" ht="30" x14ac:dyDescent="0.25">
      <c r="A142" s="5" t="s">
        <v>146</v>
      </c>
      <c r="B142" s="3">
        <v>1</v>
      </c>
      <c r="C142" s="3">
        <v>7.0000000000000007E-2</v>
      </c>
      <c r="D142" s="3">
        <v>1520</v>
      </c>
      <c r="E142" s="3">
        <v>98.83</v>
      </c>
    </row>
    <row r="143" spans="1:5" ht="30" x14ac:dyDescent="0.25">
      <c r="A143" s="5" t="s">
        <v>147</v>
      </c>
      <c r="B143" s="3">
        <v>1</v>
      </c>
      <c r="C143" s="3">
        <v>7.0000000000000007E-2</v>
      </c>
      <c r="D143" s="3">
        <v>1521</v>
      </c>
      <c r="E143" s="3">
        <v>98.89</v>
      </c>
    </row>
    <row r="144" spans="1:5" ht="30" x14ac:dyDescent="0.25">
      <c r="A144" s="5" t="s">
        <v>148</v>
      </c>
      <c r="B144" s="3">
        <v>1</v>
      </c>
      <c r="C144" s="3">
        <v>7.0000000000000007E-2</v>
      </c>
      <c r="D144" s="3">
        <v>1522</v>
      </c>
      <c r="E144" s="3">
        <v>98.96</v>
      </c>
    </row>
    <row r="145" spans="1:5" ht="30" x14ac:dyDescent="0.25">
      <c r="A145" s="5" t="s">
        <v>149</v>
      </c>
      <c r="B145" s="3">
        <v>1</v>
      </c>
      <c r="C145" s="3">
        <v>7.0000000000000007E-2</v>
      </c>
      <c r="D145" s="3">
        <v>1523</v>
      </c>
      <c r="E145" s="3">
        <v>99.02</v>
      </c>
    </row>
    <row r="146" spans="1:5" ht="30" x14ac:dyDescent="0.25">
      <c r="A146" s="5" t="s">
        <v>150</v>
      </c>
      <c r="B146" s="3">
        <v>1</v>
      </c>
      <c r="C146" s="3">
        <v>7.0000000000000007E-2</v>
      </c>
      <c r="D146" s="3">
        <v>1524</v>
      </c>
      <c r="E146" s="3">
        <v>99.09</v>
      </c>
    </row>
    <row r="147" spans="1:5" ht="30" x14ac:dyDescent="0.25">
      <c r="A147" s="5" t="s">
        <v>151</v>
      </c>
      <c r="B147" s="3">
        <v>1</v>
      </c>
      <c r="C147" s="3">
        <v>7.0000000000000007E-2</v>
      </c>
      <c r="D147" s="3">
        <v>1525</v>
      </c>
      <c r="E147" s="3">
        <v>99.15</v>
      </c>
    </row>
    <row r="148" spans="1:5" ht="30" x14ac:dyDescent="0.25">
      <c r="A148" s="5" t="s">
        <v>152</v>
      </c>
      <c r="B148" s="3">
        <v>1</v>
      </c>
      <c r="C148" s="3">
        <v>7.0000000000000007E-2</v>
      </c>
      <c r="D148" s="3">
        <v>1526</v>
      </c>
      <c r="E148" s="3">
        <v>99.22</v>
      </c>
    </row>
    <row r="149" spans="1:5" ht="30" x14ac:dyDescent="0.25">
      <c r="A149" s="5" t="s">
        <v>153</v>
      </c>
      <c r="B149" s="3">
        <v>1</v>
      </c>
      <c r="C149" s="3">
        <v>7.0000000000000007E-2</v>
      </c>
      <c r="D149" s="3">
        <v>1527</v>
      </c>
      <c r="E149" s="3">
        <v>99.28</v>
      </c>
    </row>
    <row r="150" spans="1:5" ht="30" x14ac:dyDescent="0.25">
      <c r="A150" s="5" t="s">
        <v>154</v>
      </c>
      <c r="B150" s="3">
        <v>1</v>
      </c>
      <c r="C150" s="3">
        <v>7.0000000000000007E-2</v>
      </c>
      <c r="D150" s="3">
        <v>1528</v>
      </c>
      <c r="E150" s="3">
        <v>99.35</v>
      </c>
    </row>
    <row r="151" spans="1:5" ht="30" x14ac:dyDescent="0.25">
      <c r="A151" s="5" t="s">
        <v>155</v>
      </c>
      <c r="B151" s="3">
        <v>1</v>
      </c>
      <c r="C151" s="3">
        <v>7.0000000000000007E-2</v>
      </c>
      <c r="D151" s="3">
        <v>1529</v>
      </c>
      <c r="E151" s="3">
        <v>99.41</v>
      </c>
    </row>
    <row r="152" spans="1:5" ht="30" x14ac:dyDescent="0.25">
      <c r="A152" s="5" t="s">
        <v>156</v>
      </c>
      <c r="B152" s="3">
        <v>1</v>
      </c>
      <c r="C152" s="3">
        <v>7.0000000000000007E-2</v>
      </c>
      <c r="D152" s="3">
        <v>1530</v>
      </c>
      <c r="E152" s="3">
        <v>99.48</v>
      </c>
    </row>
    <row r="153" spans="1:5" ht="30" x14ac:dyDescent="0.25">
      <c r="A153" s="5" t="s">
        <v>157</v>
      </c>
      <c r="B153" s="3">
        <v>1</v>
      </c>
      <c r="C153" s="3">
        <v>7.0000000000000007E-2</v>
      </c>
      <c r="D153" s="3">
        <v>1531</v>
      </c>
      <c r="E153" s="3">
        <v>99.54</v>
      </c>
    </row>
    <row r="154" spans="1:5" ht="30" x14ac:dyDescent="0.25">
      <c r="A154" s="5" t="s">
        <v>158</v>
      </c>
      <c r="B154" s="3">
        <v>1</v>
      </c>
      <c r="C154" s="3">
        <v>7.0000000000000007E-2</v>
      </c>
      <c r="D154" s="3">
        <v>1532</v>
      </c>
      <c r="E154" s="3">
        <v>99.61</v>
      </c>
    </row>
    <row r="155" spans="1:5" ht="30" x14ac:dyDescent="0.25">
      <c r="A155" s="5" t="s">
        <v>159</v>
      </c>
      <c r="B155" s="3">
        <v>1</v>
      </c>
      <c r="C155" s="3">
        <v>7.0000000000000007E-2</v>
      </c>
      <c r="D155" s="3">
        <v>1533</v>
      </c>
      <c r="E155" s="3">
        <v>99.67</v>
      </c>
    </row>
    <row r="156" spans="1:5" ht="30" x14ac:dyDescent="0.25">
      <c r="A156" s="5" t="s">
        <v>160</v>
      </c>
      <c r="B156" s="3">
        <v>1</v>
      </c>
      <c r="C156" s="3">
        <v>7.0000000000000007E-2</v>
      </c>
      <c r="D156" s="3">
        <v>1534</v>
      </c>
      <c r="E156" s="3">
        <v>99.74</v>
      </c>
    </row>
    <row r="157" spans="1:5" ht="30" x14ac:dyDescent="0.25">
      <c r="A157" s="5" t="s">
        <v>161</v>
      </c>
      <c r="B157" s="3">
        <v>1</v>
      </c>
      <c r="C157" s="3">
        <v>7.0000000000000007E-2</v>
      </c>
      <c r="D157" s="3">
        <v>1535</v>
      </c>
      <c r="E157" s="3">
        <v>99.8</v>
      </c>
    </row>
    <row r="158" spans="1:5" ht="30" x14ac:dyDescent="0.25">
      <c r="A158" s="5" t="s">
        <v>162</v>
      </c>
      <c r="B158" s="3">
        <v>1</v>
      </c>
      <c r="C158" s="3">
        <v>7.0000000000000007E-2</v>
      </c>
      <c r="D158" s="3">
        <v>1536</v>
      </c>
      <c r="E158" s="3">
        <v>99.87</v>
      </c>
    </row>
    <row r="159" spans="1:5" ht="30" x14ac:dyDescent="0.25">
      <c r="A159" s="5" t="s">
        <v>163</v>
      </c>
      <c r="B159" s="3">
        <v>1</v>
      </c>
      <c r="C159" s="3">
        <v>7.0000000000000007E-2</v>
      </c>
      <c r="D159" s="3">
        <v>1537</v>
      </c>
      <c r="E159" s="3">
        <v>99.93</v>
      </c>
    </row>
    <row r="160" spans="1:5" ht="30" x14ac:dyDescent="0.25">
      <c r="A160" s="5" t="s">
        <v>164</v>
      </c>
      <c r="B160" s="3">
        <v>1</v>
      </c>
      <c r="C160" s="3">
        <v>7.0000000000000007E-2</v>
      </c>
      <c r="D160" s="3">
        <v>1538</v>
      </c>
      <c r="E160" s="3">
        <v>100</v>
      </c>
    </row>
    <row r="162" spans="1:1" x14ac:dyDescent="0.25">
      <c r="A162" s="10" t="s">
        <v>8</v>
      </c>
    </row>
  </sheetData>
  <mergeCells count="3">
    <mergeCell ref="A4:A5"/>
    <mergeCell ref="B4:B5"/>
    <mergeCell ref="C4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selection activeCell="A11" sqref="A11"/>
    </sheetView>
  </sheetViews>
  <sheetFormatPr defaultRowHeight="15" x14ac:dyDescent="0.25"/>
  <cols>
    <col min="1" max="1" width="26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x14ac:dyDescent="0.25">
      <c r="A4" s="11" t="s">
        <v>165</v>
      </c>
      <c r="B4" s="12"/>
      <c r="C4" s="12"/>
      <c r="D4" s="4"/>
      <c r="E4" s="4"/>
    </row>
    <row r="5" spans="1:5" x14ac:dyDescent="0.25">
      <c r="A5" s="11" t="s">
        <v>166</v>
      </c>
      <c r="B5" s="13"/>
      <c r="C5" s="13"/>
      <c r="D5" s="2"/>
      <c r="E5" s="2"/>
    </row>
    <row r="6" spans="1:5" ht="15.75" thickBot="1" x14ac:dyDescent="0.3">
      <c r="A6" s="5"/>
      <c r="B6" s="3"/>
      <c r="C6" s="3"/>
      <c r="D6" s="3"/>
      <c r="E6" s="3"/>
    </row>
    <row r="7" spans="1:5" ht="30" x14ac:dyDescent="0.25">
      <c r="A7" s="6" t="s">
        <v>167</v>
      </c>
      <c r="B7" s="8" t="s">
        <v>5</v>
      </c>
      <c r="C7" s="8" t="s">
        <v>6</v>
      </c>
      <c r="D7" s="4" t="s">
        <v>7</v>
      </c>
      <c r="E7" s="4" t="s">
        <v>7</v>
      </c>
    </row>
    <row r="8" spans="1:5" ht="30" x14ac:dyDescent="0.25">
      <c r="A8" s="7"/>
      <c r="B8" s="9"/>
      <c r="C8" s="9"/>
      <c r="D8" s="2" t="s">
        <v>5</v>
      </c>
      <c r="E8" s="2" t="s">
        <v>6</v>
      </c>
    </row>
    <row r="9" spans="1:5" x14ac:dyDescent="0.25">
      <c r="A9" s="5" t="s">
        <v>168</v>
      </c>
      <c r="B9" s="3">
        <v>1023</v>
      </c>
      <c r="C9" s="3">
        <v>100</v>
      </c>
      <c r="D9" s="3">
        <v>1023</v>
      </c>
      <c r="E9" s="3">
        <v>100</v>
      </c>
    </row>
    <row r="10" spans="1:5" x14ac:dyDescent="0.25">
      <c r="A10" s="5"/>
      <c r="B10" s="3"/>
      <c r="C10" s="3"/>
      <c r="D10" s="3"/>
      <c r="E10" s="3"/>
    </row>
    <row r="11" spans="1:5" x14ac:dyDescent="0.25">
      <c r="A11" s="10" t="s">
        <v>8</v>
      </c>
      <c r="B11" s="3"/>
      <c r="C11" s="3"/>
      <c r="D11" s="3"/>
      <c r="E11" s="3"/>
    </row>
    <row r="12" spans="1:5" x14ac:dyDescent="0.25">
      <c r="A12" s="5"/>
      <c r="B12" s="3"/>
      <c r="C12" s="3"/>
      <c r="D12" s="3"/>
      <c r="E12" s="3"/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7" spans="1:5" x14ac:dyDescent="0.25">
      <c r="A17" s="5"/>
      <c r="B17" s="3"/>
      <c r="C17" s="3"/>
      <c r="D17" s="3"/>
      <c r="E17" s="3"/>
    </row>
    <row r="18" spans="1:5" x14ac:dyDescent="0.25">
      <c r="A18" s="5"/>
      <c r="B18" s="3"/>
      <c r="C18" s="3"/>
      <c r="D18" s="3"/>
      <c r="E18" s="3"/>
    </row>
    <row r="19" spans="1:5" x14ac:dyDescent="0.25">
      <c r="A19" s="5"/>
      <c r="B19" s="3"/>
      <c r="C19" s="3"/>
      <c r="D19" s="3"/>
      <c r="E19" s="3"/>
    </row>
    <row r="20" spans="1:5" x14ac:dyDescent="0.25">
      <c r="A20" s="5"/>
      <c r="B20" s="3"/>
      <c r="C20" s="3"/>
      <c r="D20" s="3"/>
      <c r="E20" s="3"/>
    </row>
    <row r="21" spans="1:5" x14ac:dyDescent="0.25">
      <c r="A21" s="5"/>
      <c r="B21" s="3"/>
      <c r="C21" s="3"/>
      <c r="D21" s="3"/>
      <c r="E21" s="3"/>
    </row>
    <row r="22" spans="1:5" x14ac:dyDescent="0.25">
      <c r="A22" s="5"/>
      <c r="B22" s="3"/>
      <c r="C22" s="3"/>
      <c r="D22" s="3"/>
      <c r="E22" s="3"/>
    </row>
    <row r="23" spans="1:5" x14ac:dyDescent="0.25">
      <c r="A23" s="5"/>
      <c r="B23" s="3"/>
      <c r="C23" s="3"/>
      <c r="D23" s="3"/>
      <c r="E23" s="3"/>
    </row>
    <row r="24" spans="1:5" x14ac:dyDescent="0.25">
      <c r="A24" s="5"/>
      <c r="B24" s="3"/>
      <c r="C24" s="3"/>
      <c r="D24" s="3"/>
      <c r="E24" s="3"/>
    </row>
    <row r="25" spans="1:5" x14ac:dyDescent="0.25">
      <c r="A25" s="5"/>
      <c r="B25" s="3"/>
      <c r="C25" s="3"/>
      <c r="D25" s="3"/>
      <c r="E25" s="3"/>
    </row>
    <row r="26" spans="1:5" x14ac:dyDescent="0.25">
      <c r="A26" s="5"/>
      <c r="B26" s="3"/>
      <c r="C26" s="3"/>
      <c r="D26" s="3"/>
      <c r="E26" s="3"/>
    </row>
    <row r="27" spans="1:5" x14ac:dyDescent="0.25">
      <c r="A27" s="5"/>
      <c r="B27" s="3"/>
      <c r="C27" s="3"/>
      <c r="D27" s="3"/>
      <c r="E27" s="3"/>
    </row>
    <row r="28" spans="1:5" x14ac:dyDescent="0.25">
      <c r="A28" s="5"/>
      <c r="B28" s="3"/>
      <c r="C28" s="3"/>
      <c r="D28" s="3"/>
      <c r="E28" s="3"/>
    </row>
    <row r="29" spans="1:5" x14ac:dyDescent="0.25">
      <c r="A29" s="5"/>
      <c r="B29" s="3"/>
      <c r="C29" s="3"/>
      <c r="D29" s="3"/>
      <c r="E29" s="3"/>
    </row>
    <row r="30" spans="1:5" x14ac:dyDescent="0.25">
      <c r="A30" s="5"/>
      <c r="B30" s="3"/>
      <c r="C30" s="3"/>
      <c r="D30" s="3"/>
      <c r="E30" s="3"/>
    </row>
    <row r="31" spans="1:5" x14ac:dyDescent="0.25">
      <c r="A31" s="5"/>
      <c r="B31" s="3"/>
      <c r="C31" s="3"/>
      <c r="D31" s="3"/>
      <c r="E31" s="3"/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  <row r="53" spans="1:5" x14ac:dyDescent="0.25">
      <c r="A53" s="5"/>
      <c r="B53" s="3"/>
      <c r="C53" s="3"/>
      <c r="D53" s="3"/>
      <c r="E53" s="3"/>
    </row>
    <row r="54" spans="1:5" x14ac:dyDescent="0.25">
      <c r="A54" s="5"/>
      <c r="B54" s="3"/>
      <c r="C54" s="3"/>
      <c r="D54" s="3"/>
      <c r="E54" s="3"/>
    </row>
    <row r="55" spans="1:5" x14ac:dyDescent="0.25">
      <c r="A55" s="5"/>
      <c r="B55" s="3"/>
      <c r="C55" s="3"/>
      <c r="D55" s="3"/>
      <c r="E55" s="3"/>
    </row>
    <row r="56" spans="1:5" x14ac:dyDescent="0.25">
      <c r="A56" s="5"/>
      <c r="B56" s="3"/>
      <c r="C56" s="3"/>
      <c r="D56" s="3"/>
      <c r="E56" s="3"/>
    </row>
    <row r="57" spans="1:5" x14ac:dyDescent="0.25">
      <c r="A57" s="5"/>
      <c r="B57" s="3"/>
      <c r="C57" s="3"/>
      <c r="D57" s="3"/>
      <c r="E57" s="3"/>
    </row>
    <row r="58" spans="1:5" x14ac:dyDescent="0.25">
      <c r="A58" s="5"/>
      <c r="B58" s="3"/>
      <c r="C58" s="3"/>
      <c r="D58" s="3"/>
      <c r="E58" s="3"/>
    </row>
    <row r="59" spans="1:5" x14ac:dyDescent="0.25">
      <c r="A59" s="5"/>
      <c r="B59" s="3"/>
      <c r="C59" s="3"/>
      <c r="D59" s="3"/>
      <c r="E59" s="3"/>
    </row>
    <row r="60" spans="1:5" x14ac:dyDescent="0.25">
      <c r="A60" s="5"/>
      <c r="B60" s="3"/>
      <c r="C60" s="3"/>
      <c r="D60" s="3"/>
      <c r="E60" s="3"/>
    </row>
    <row r="61" spans="1:5" x14ac:dyDescent="0.25">
      <c r="A61" s="5"/>
      <c r="B61" s="3"/>
      <c r="C61" s="3"/>
      <c r="D61" s="3"/>
      <c r="E61" s="3"/>
    </row>
    <row r="62" spans="1:5" x14ac:dyDescent="0.25">
      <c r="A62" s="5"/>
      <c r="B62" s="3"/>
      <c r="C62" s="3"/>
      <c r="D62" s="3"/>
      <c r="E62" s="3"/>
    </row>
    <row r="63" spans="1:5" x14ac:dyDescent="0.25">
      <c r="A63" s="5"/>
      <c r="B63" s="3"/>
      <c r="C63" s="3"/>
      <c r="D63" s="3"/>
      <c r="E63" s="3"/>
    </row>
    <row r="64" spans="1:5" x14ac:dyDescent="0.25">
      <c r="A64" s="5"/>
      <c r="B64" s="3"/>
      <c r="C64" s="3"/>
      <c r="D64" s="3"/>
      <c r="E64" s="3"/>
    </row>
    <row r="65" spans="1:5" x14ac:dyDescent="0.25">
      <c r="A65" s="5"/>
      <c r="B65" s="3"/>
      <c r="C65" s="3"/>
      <c r="D65" s="3"/>
      <c r="E65" s="3"/>
    </row>
    <row r="66" spans="1:5" x14ac:dyDescent="0.25">
      <c r="A66" s="5"/>
      <c r="B66" s="3"/>
      <c r="C66" s="3"/>
      <c r="D66" s="3"/>
      <c r="E66" s="3"/>
    </row>
    <row r="67" spans="1:5" x14ac:dyDescent="0.25">
      <c r="A67" s="5"/>
      <c r="B67" s="3"/>
      <c r="C67" s="3"/>
      <c r="D67" s="3"/>
      <c r="E67" s="3"/>
    </row>
    <row r="68" spans="1:5" x14ac:dyDescent="0.25">
      <c r="A68" s="5"/>
      <c r="B68" s="3"/>
      <c r="C68" s="3"/>
      <c r="D68" s="3"/>
      <c r="E68" s="3"/>
    </row>
    <row r="69" spans="1:5" x14ac:dyDescent="0.25">
      <c r="A69" s="5"/>
      <c r="B69" s="3"/>
      <c r="C69" s="3"/>
      <c r="D69" s="3"/>
      <c r="E69" s="3"/>
    </row>
    <row r="70" spans="1:5" x14ac:dyDescent="0.25">
      <c r="A70" s="5"/>
      <c r="B70" s="3"/>
      <c r="C70" s="3"/>
      <c r="D70" s="3"/>
      <c r="E70" s="3"/>
    </row>
    <row r="71" spans="1:5" x14ac:dyDescent="0.25">
      <c r="A71" s="5"/>
      <c r="B71" s="3"/>
      <c r="C71" s="3"/>
      <c r="D71" s="3"/>
      <c r="E71" s="3"/>
    </row>
    <row r="72" spans="1:5" x14ac:dyDescent="0.25">
      <c r="A72" s="5"/>
      <c r="B72" s="3"/>
      <c r="C72" s="3"/>
      <c r="D72" s="3"/>
      <c r="E72" s="3"/>
    </row>
    <row r="73" spans="1:5" x14ac:dyDescent="0.25">
      <c r="A73" s="5"/>
      <c r="B73" s="3"/>
      <c r="C73" s="3"/>
      <c r="D73" s="3"/>
      <c r="E73" s="3"/>
    </row>
    <row r="74" spans="1:5" x14ac:dyDescent="0.25">
      <c r="A74" s="5"/>
      <c r="B74" s="3"/>
      <c r="C74" s="3"/>
      <c r="D74" s="3"/>
      <c r="E74" s="3"/>
    </row>
    <row r="75" spans="1:5" x14ac:dyDescent="0.25">
      <c r="A75" s="5"/>
      <c r="B75" s="3"/>
      <c r="C75" s="3"/>
      <c r="D75" s="3"/>
      <c r="E75" s="3"/>
    </row>
    <row r="76" spans="1:5" x14ac:dyDescent="0.25">
      <c r="A76" s="5"/>
      <c r="B76" s="3"/>
      <c r="C76" s="3"/>
      <c r="D76" s="3"/>
      <c r="E76" s="3"/>
    </row>
    <row r="77" spans="1:5" x14ac:dyDescent="0.25">
      <c r="A77" s="5"/>
      <c r="B77" s="3"/>
      <c r="C77" s="3"/>
      <c r="D77" s="3"/>
      <c r="E77" s="3"/>
    </row>
    <row r="78" spans="1:5" x14ac:dyDescent="0.25">
      <c r="A78" s="5"/>
      <c r="B78" s="3"/>
      <c r="C78" s="3"/>
      <c r="D78" s="3"/>
      <c r="E78" s="3"/>
    </row>
    <row r="79" spans="1:5" x14ac:dyDescent="0.25">
      <c r="A79" s="5"/>
      <c r="B79" s="3"/>
      <c r="C79" s="3"/>
      <c r="D79" s="3"/>
      <c r="E79" s="3"/>
    </row>
    <row r="80" spans="1:5" x14ac:dyDescent="0.25">
      <c r="A80" s="5"/>
      <c r="B80" s="3"/>
      <c r="C80" s="3"/>
      <c r="D80" s="3"/>
      <c r="E80" s="3"/>
    </row>
    <row r="81" spans="1:5" x14ac:dyDescent="0.25">
      <c r="A81" s="5"/>
      <c r="B81" s="3"/>
      <c r="C81" s="3"/>
      <c r="D81" s="3"/>
      <c r="E81" s="3"/>
    </row>
    <row r="82" spans="1:5" x14ac:dyDescent="0.25">
      <c r="A82" s="5"/>
      <c r="B82" s="3"/>
      <c r="C82" s="3"/>
      <c r="D82" s="3"/>
      <c r="E82" s="3"/>
    </row>
    <row r="83" spans="1:5" x14ac:dyDescent="0.25">
      <c r="A83" s="5"/>
      <c r="B83" s="3"/>
      <c r="C83" s="3"/>
      <c r="D83" s="3"/>
      <c r="E83" s="3"/>
    </row>
    <row r="84" spans="1:5" x14ac:dyDescent="0.25">
      <c r="A84" s="5"/>
      <c r="B84" s="3"/>
      <c r="C84" s="3"/>
      <c r="D84" s="3"/>
      <c r="E84" s="3"/>
    </row>
    <row r="85" spans="1:5" x14ac:dyDescent="0.25">
      <c r="A85" s="5"/>
      <c r="B85" s="3"/>
      <c r="C85" s="3"/>
      <c r="D85" s="3"/>
      <c r="E85" s="3"/>
    </row>
    <row r="86" spans="1:5" x14ac:dyDescent="0.25">
      <c r="A86" s="5"/>
      <c r="B86" s="3"/>
      <c r="C86" s="3"/>
      <c r="D86" s="3"/>
      <c r="E86" s="3"/>
    </row>
    <row r="87" spans="1:5" x14ac:dyDescent="0.25">
      <c r="A87" s="5"/>
      <c r="B87" s="3"/>
      <c r="C87" s="3"/>
      <c r="D87" s="3"/>
      <c r="E87" s="3"/>
    </row>
    <row r="88" spans="1:5" x14ac:dyDescent="0.25">
      <c r="A88" s="5"/>
      <c r="B88" s="3"/>
      <c r="C88" s="3"/>
      <c r="D88" s="3"/>
      <c r="E88" s="3"/>
    </row>
    <row r="89" spans="1:5" x14ac:dyDescent="0.25">
      <c r="A89" s="5"/>
      <c r="B89" s="3"/>
      <c r="C89" s="3"/>
      <c r="D89" s="3"/>
      <c r="E89" s="3"/>
    </row>
    <row r="90" spans="1:5" x14ac:dyDescent="0.25">
      <c r="A90" s="5"/>
      <c r="B90" s="3"/>
      <c r="C90" s="3"/>
      <c r="D90" s="3"/>
      <c r="E90" s="3"/>
    </row>
    <row r="91" spans="1:5" x14ac:dyDescent="0.25">
      <c r="A91" s="5"/>
      <c r="B91" s="3"/>
      <c r="C91" s="3"/>
      <c r="D91" s="3"/>
      <c r="E91" s="3"/>
    </row>
    <row r="92" spans="1:5" x14ac:dyDescent="0.25">
      <c r="A92" s="5"/>
      <c r="B92" s="3"/>
      <c r="C92" s="3"/>
      <c r="D92" s="3"/>
      <c r="E92" s="3"/>
    </row>
    <row r="93" spans="1:5" x14ac:dyDescent="0.25">
      <c r="A93" s="5"/>
      <c r="B93" s="3"/>
      <c r="C93" s="3"/>
      <c r="D93" s="3"/>
      <c r="E93" s="3"/>
    </row>
    <row r="94" spans="1:5" x14ac:dyDescent="0.25">
      <c r="A94" s="5"/>
      <c r="B94" s="3"/>
      <c r="C94" s="3"/>
      <c r="D94" s="3"/>
      <c r="E94" s="3"/>
    </row>
    <row r="95" spans="1:5" x14ac:dyDescent="0.25">
      <c r="A95" s="5"/>
      <c r="B95" s="3"/>
      <c r="C95" s="3"/>
      <c r="D95" s="3"/>
      <c r="E95" s="3"/>
    </row>
    <row r="96" spans="1:5" x14ac:dyDescent="0.25">
      <c r="A96" s="5"/>
      <c r="B96" s="3"/>
      <c r="C96" s="3"/>
      <c r="D96" s="3"/>
      <c r="E96" s="3"/>
    </row>
    <row r="97" spans="1:5" x14ac:dyDescent="0.25">
      <c r="A97" s="5"/>
      <c r="B97" s="3"/>
      <c r="C97" s="3"/>
      <c r="D97" s="3"/>
      <c r="E97" s="3"/>
    </row>
    <row r="98" spans="1:5" x14ac:dyDescent="0.25">
      <c r="A98" s="5"/>
      <c r="B98" s="3"/>
      <c r="C98" s="3"/>
      <c r="D98" s="3"/>
      <c r="E98" s="3"/>
    </row>
    <row r="99" spans="1:5" x14ac:dyDescent="0.25">
      <c r="A99" s="5"/>
      <c r="B99" s="3"/>
      <c r="C99" s="3"/>
      <c r="D99" s="3"/>
      <c r="E99" s="3"/>
    </row>
    <row r="100" spans="1:5" x14ac:dyDescent="0.25">
      <c r="A100" s="5"/>
      <c r="B100" s="3"/>
      <c r="C100" s="3"/>
      <c r="D100" s="3"/>
      <c r="E100" s="3"/>
    </row>
    <row r="101" spans="1:5" x14ac:dyDescent="0.25">
      <c r="A101" s="5"/>
      <c r="B101" s="3"/>
      <c r="C101" s="3"/>
      <c r="D101" s="3"/>
      <c r="E101" s="3"/>
    </row>
    <row r="102" spans="1:5" x14ac:dyDescent="0.25">
      <c r="A102" s="5"/>
      <c r="B102" s="3"/>
      <c r="C102" s="3"/>
      <c r="D102" s="3"/>
      <c r="E102" s="3"/>
    </row>
    <row r="103" spans="1:5" x14ac:dyDescent="0.25">
      <c r="A103" s="5"/>
      <c r="B103" s="3"/>
      <c r="C103" s="3"/>
      <c r="D103" s="3"/>
      <c r="E103" s="3"/>
    </row>
    <row r="104" spans="1:5" x14ac:dyDescent="0.25">
      <c r="A104" s="5"/>
      <c r="B104" s="3"/>
      <c r="C104" s="3"/>
      <c r="D104" s="3"/>
      <c r="E104" s="3"/>
    </row>
    <row r="105" spans="1:5" x14ac:dyDescent="0.25">
      <c r="A105" s="5"/>
      <c r="B105" s="3"/>
      <c r="C105" s="3"/>
      <c r="D105" s="3"/>
      <c r="E105" s="3"/>
    </row>
    <row r="106" spans="1:5" x14ac:dyDescent="0.25">
      <c r="A106" s="5"/>
      <c r="B106" s="3"/>
      <c r="C106" s="3"/>
      <c r="D106" s="3"/>
      <c r="E106" s="3"/>
    </row>
    <row r="107" spans="1:5" x14ac:dyDescent="0.25">
      <c r="A107" s="5"/>
      <c r="B107" s="3"/>
      <c r="C107" s="3"/>
      <c r="D107" s="3"/>
      <c r="E107" s="3"/>
    </row>
    <row r="108" spans="1:5" x14ac:dyDescent="0.25">
      <c r="A108" s="5"/>
      <c r="B108" s="3"/>
      <c r="C108" s="3"/>
      <c r="D108" s="3"/>
      <c r="E108" s="3"/>
    </row>
    <row r="109" spans="1:5" x14ac:dyDescent="0.25">
      <c r="A109" s="5"/>
      <c r="B109" s="3"/>
      <c r="C109" s="3"/>
      <c r="D109" s="3"/>
      <c r="E109" s="3"/>
    </row>
    <row r="110" spans="1:5" x14ac:dyDescent="0.25">
      <c r="A110" s="5"/>
      <c r="B110" s="3"/>
      <c r="C110" s="3"/>
      <c r="D110" s="3"/>
      <c r="E110" s="3"/>
    </row>
    <row r="111" spans="1:5" x14ac:dyDescent="0.25">
      <c r="A111" s="5"/>
      <c r="B111" s="3"/>
      <c r="C111" s="3"/>
      <c r="D111" s="3"/>
      <c r="E111" s="3"/>
    </row>
    <row r="112" spans="1:5" x14ac:dyDescent="0.25">
      <c r="A112" s="5"/>
      <c r="B112" s="3"/>
      <c r="C112" s="3"/>
      <c r="D112" s="3"/>
      <c r="E112" s="3"/>
    </row>
    <row r="113" spans="1:5" x14ac:dyDescent="0.25">
      <c r="A113" s="5"/>
      <c r="B113" s="3"/>
      <c r="C113" s="3"/>
      <c r="D113" s="3"/>
      <c r="E113" s="3"/>
    </row>
    <row r="114" spans="1:5" x14ac:dyDescent="0.25">
      <c r="A114" s="5"/>
      <c r="B114" s="3"/>
      <c r="C114" s="3"/>
      <c r="D114" s="3"/>
      <c r="E114" s="3"/>
    </row>
    <row r="115" spans="1:5" x14ac:dyDescent="0.25">
      <c r="A115" s="5"/>
      <c r="B115" s="3"/>
      <c r="C115" s="3"/>
      <c r="D115" s="3"/>
      <c r="E115" s="3"/>
    </row>
    <row r="116" spans="1:5" x14ac:dyDescent="0.25">
      <c r="A116" s="5"/>
      <c r="B116" s="3"/>
      <c r="C116" s="3"/>
      <c r="D116" s="3"/>
      <c r="E116" s="3"/>
    </row>
    <row r="117" spans="1:5" x14ac:dyDescent="0.25">
      <c r="A117" s="5"/>
      <c r="B117" s="3"/>
      <c r="C117" s="3"/>
      <c r="D117" s="3"/>
      <c r="E117" s="3"/>
    </row>
    <row r="118" spans="1:5" x14ac:dyDescent="0.25">
      <c r="A118" s="5"/>
      <c r="B118" s="3"/>
      <c r="C118" s="3"/>
      <c r="D118" s="3"/>
      <c r="E118" s="3"/>
    </row>
    <row r="119" spans="1:5" x14ac:dyDescent="0.25">
      <c r="A119" s="5"/>
      <c r="B119" s="3"/>
      <c r="C119" s="3"/>
      <c r="D119" s="3"/>
      <c r="E119" s="3"/>
    </row>
    <row r="120" spans="1:5" x14ac:dyDescent="0.25">
      <c r="A120" s="5"/>
      <c r="B120" s="3"/>
      <c r="C120" s="3"/>
      <c r="D120" s="3"/>
      <c r="E120" s="3"/>
    </row>
    <row r="121" spans="1:5" x14ac:dyDescent="0.25">
      <c r="A121" s="5"/>
      <c r="B121" s="3"/>
      <c r="C121" s="3"/>
      <c r="D121" s="3"/>
      <c r="E121" s="3"/>
    </row>
    <row r="122" spans="1:5" x14ac:dyDescent="0.25">
      <c r="A122" s="5"/>
      <c r="B122" s="3"/>
      <c r="C122" s="3"/>
      <c r="D122" s="3"/>
      <c r="E122" s="3"/>
    </row>
    <row r="123" spans="1:5" x14ac:dyDescent="0.25">
      <c r="A123" s="5"/>
      <c r="B123" s="3"/>
      <c r="C123" s="3"/>
      <c r="D123" s="3"/>
      <c r="E123" s="3"/>
    </row>
    <row r="124" spans="1:5" x14ac:dyDescent="0.25">
      <c r="A124" s="5"/>
      <c r="B124" s="3"/>
      <c r="C124" s="3"/>
      <c r="D124" s="3"/>
      <c r="E124" s="3"/>
    </row>
    <row r="125" spans="1:5" x14ac:dyDescent="0.25">
      <c r="A125" s="5"/>
      <c r="B125" s="3"/>
      <c r="C125" s="3"/>
      <c r="D125" s="3"/>
      <c r="E125" s="3"/>
    </row>
    <row r="126" spans="1:5" x14ac:dyDescent="0.25">
      <c r="A126" s="5"/>
      <c r="B126" s="3"/>
      <c r="C126" s="3"/>
      <c r="D126" s="3"/>
      <c r="E126" s="3"/>
    </row>
    <row r="127" spans="1:5" x14ac:dyDescent="0.25">
      <c r="A127" s="5"/>
      <c r="B127" s="3"/>
      <c r="C127" s="3"/>
      <c r="D127" s="3"/>
      <c r="E127" s="3"/>
    </row>
    <row r="128" spans="1:5" x14ac:dyDescent="0.25">
      <c r="A128" s="5"/>
      <c r="B128" s="3"/>
      <c r="C128" s="3"/>
      <c r="D128" s="3"/>
      <c r="E128" s="3"/>
    </row>
    <row r="129" spans="1:5" x14ac:dyDescent="0.25">
      <c r="A129" s="5"/>
      <c r="B129" s="3"/>
      <c r="C129" s="3"/>
      <c r="D129" s="3"/>
      <c r="E129" s="3"/>
    </row>
    <row r="130" spans="1:5" x14ac:dyDescent="0.25">
      <c r="A130" s="5"/>
      <c r="B130" s="3"/>
      <c r="C130" s="3"/>
      <c r="D130" s="3"/>
      <c r="E130" s="3"/>
    </row>
    <row r="131" spans="1:5" x14ac:dyDescent="0.25">
      <c r="A131" s="5"/>
      <c r="B131" s="3"/>
      <c r="C131" s="3"/>
      <c r="D131" s="3"/>
      <c r="E131" s="3"/>
    </row>
    <row r="132" spans="1:5" x14ac:dyDescent="0.25">
      <c r="A132" s="5"/>
      <c r="B132" s="3"/>
      <c r="C132" s="3"/>
      <c r="D132" s="3"/>
      <c r="E132" s="3"/>
    </row>
    <row r="133" spans="1:5" x14ac:dyDescent="0.25">
      <c r="A133" s="5"/>
      <c r="B133" s="3"/>
      <c r="C133" s="3"/>
      <c r="D133" s="3"/>
      <c r="E133" s="3"/>
    </row>
    <row r="134" spans="1:5" x14ac:dyDescent="0.25">
      <c r="A134" s="5"/>
      <c r="B134" s="3"/>
      <c r="C134" s="3"/>
      <c r="D134" s="3"/>
      <c r="E134" s="3"/>
    </row>
    <row r="135" spans="1:5" x14ac:dyDescent="0.25">
      <c r="A135" s="5"/>
      <c r="B135" s="3"/>
      <c r="C135" s="3"/>
      <c r="D135" s="3"/>
      <c r="E135" s="3"/>
    </row>
    <row r="136" spans="1:5" x14ac:dyDescent="0.25">
      <c r="A136" s="5"/>
      <c r="B136" s="3"/>
      <c r="C136" s="3"/>
      <c r="D136" s="3"/>
      <c r="E136" s="3"/>
    </row>
    <row r="137" spans="1:5" x14ac:dyDescent="0.25">
      <c r="A137" s="5"/>
      <c r="B137" s="3"/>
      <c r="C137" s="3"/>
      <c r="D137" s="3"/>
      <c r="E137" s="3"/>
    </row>
    <row r="138" spans="1:5" x14ac:dyDescent="0.25">
      <c r="A138" s="5"/>
      <c r="B138" s="3"/>
      <c r="C138" s="3"/>
      <c r="D138" s="3"/>
      <c r="E138" s="3"/>
    </row>
    <row r="139" spans="1:5" x14ac:dyDescent="0.25">
      <c r="A139" s="5"/>
      <c r="B139" s="3"/>
      <c r="C139" s="3"/>
      <c r="D139" s="3"/>
      <c r="E139" s="3"/>
    </row>
    <row r="140" spans="1:5" x14ac:dyDescent="0.25">
      <c r="A140" s="5"/>
      <c r="B140" s="3"/>
      <c r="C140" s="3"/>
      <c r="D140" s="3"/>
      <c r="E140" s="3"/>
    </row>
    <row r="141" spans="1:5" x14ac:dyDescent="0.25">
      <c r="A141" s="5"/>
      <c r="B141" s="3"/>
      <c r="C141" s="3"/>
      <c r="D141" s="3"/>
      <c r="E141" s="3"/>
    </row>
    <row r="142" spans="1:5" x14ac:dyDescent="0.25">
      <c r="A142" s="5"/>
      <c r="B142" s="3"/>
      <c r="C142" s="3"/>
      <c r="D142" s="3"/>
      <c r="E142" s="3"/>
    </row>
    <row r="143" spans="1:5" x14ac:dyDescent="0.25">
      <c r="A143" s="5"/>
      <c r="B143" s="3"/>
      <c r="C143" s="3"/>
      <c r="D143" s="3"/>
      <c r="E143" s="3"/>
    </row>
    <row r="144" spans="1:5" x14ac:dyDescent="0.25">
      <c r="A144" s="5"/>
      <c r="B144" s="3"/>
      <c r="C144" s="3"/>
      <c r="D144" s="3"/>
      <c r="E144" s="3"/>
    </row>
    <row r="145" spans="1:5" x14ac:dyDescent="0.25">
      <c r="A145" s="5"/>
      <c r="B145" s="3"/>
      <c r="C145" s="3"/>
      <c r="D145" s="3"/>
      <c r="E145" s="3"/>
    </row>
    <row r="146" spans="1:5" x14ac:dyDescent="0.25">
      <c r="A146" s="5"/>
      <c r="B146" s="3"/>
      <c r="C146" s="3"/>
      <c r="D146" s="3"/>
      <c r="E146" s="3"/>
    </row>
    <row r="147" spans="1:5" x14ac:dyDescent="0.25">
      <c r="A147" s="5"/>
      <c r="B147" s="3"/>
      <c r="C147" s="3"/>
      <c r="D147" s="3"/>
      <c r="E147" s="3"/>
    </row>
    <row r="148" spans="1:5" x14ac:dyDescent="0.25">
      <c r="A148" s="5"/>
      <c r="B148" s="3"/>
      <c r="C148" s="3"/>
      <c r="D148" s="3"/>
      <c r="E148" s="3"/>
    </row>
    <row r="149" spans="1:5" x14ac:dyDescent="0.25">
      <c r="A149" s="5"/>
      <c r="B149" s="3"/>
      <c r="C149" s="3"/>
      <c r="D149" s="3"/>
      <c r="E149" s="3"/>
    </row>
    <row r="150" spans="1:5" x14ac:dyDescent="0.25">
      <c r="A150" s="5"/>
      <c r="B150" s="3"/>
      <c r="C150" s="3"/>
      <c r="D150" s="3"/>
      <c r="E150" s="3"/>
    </row>
    <row r="151" spans="1:5" x14ac:dyDescent="0.25">
      <c r="A151" s="5"/>
      <c r="B151" s="3"/>
      <c r="C151" s="3"/>
      <c r="D151" s="3"/>
      <c r="E151" s="3"/>
    </row>
    <row r="152" spans="1:5" x14ac:dyDescent="0.25">
      <c r="A152" s="5"/>
      <c r="B152" s="3"/>
      <c r="C152" s="3"/>
      <c r="D152" s="3"/>
      <c r="E152" s="3"/>
    </row>
    <row r="153" spans="1:5" x14ac:dyDescent="0.25">
      <c r="A153" s="5"/>
      <c r="B153" s="3"/>
      <c r="C153" s="3"/>
      <c r="D153" s="3"/>
      <c r="E153" s="3"/>
    </row>
    <row r="154" spans="1:5" x14ac:dyDescent="0.25">
      <c r="A154" s="5"/>
      <c r="B154" s="3"/>
      <c r="C154" s="3"/>
      <c r="D154" s="3"/>
      <c r="E154" s="3"/>
    </row>
    <row r="155" spans="1:5" x14ac:dyDescent="0.25">
      <c r="A155" s="5"/>
      <c r="B155" s="3"/>
      <c r="C155" s="3"/>
      <c r="D155" s="3"/>
      <c r="E155" s="3"/>
    </row>
    <row r="156" spans="1:5" x14ac:dyDescent="0.25">
      <c r="A156" s="5"/>
      <c r="B156" s="3"/>
      <c r="C156" s="3"/>
      <c r="D156" s="3"/>
      <c r="E156" s="3"/>
    </row>
    <row r="157" spans="1:5" x14ac:dyDescent="0.25">
      <c r="A157" s="5"/>
      <c r="B157" s="3"/>
      <c r="C157" s="3"/>
      <c r="D157" s="3"/>
      <c r="E157" s="3"/>
    </row>
    <row r="158" spans="1:5" x14ac:dyDescent="0.25">
      <c r="A158" s="5"/>
      <c r="B158" s="3"/>
      <c r="C158" s="3"/>
      <c r="D158" s="3"/>
      <c r="E158" s="3"/>
    </row>
    <row r="159" spans="1:5" x14ac:dyDescent="0.25">
      <c r="A159" s="5"/>
      <c r="B159" s="3"/>
      <c r="C159" s="3"/>
      <c r="D159" s="3"/>
      <c r="E159" s="3"/>
    </row>
    <row r="160" spans="1:5" x14ac:dyDescent="0.25">
      <c r="A160" s="5"/>
      <c r="B160" s="3"/>
      <c r="C160" s="3"/>
      <c r="D160" s="3"/>
      <c r="E160" s="3"/>
    </row>
    <row r="162" spans="1:1" x14ac:dyDescent="0.25">
      <c r="A162" s="10"/>
    </row>
  </sheetData>
  <mergeCells count="3">
    <mergeCell ref="A7:A8"/>
    <mergeCell ref="B7:B8"/>
    <mergeCell ref="C7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selection sqref="A1:A2"/>
    </sheetView>
  </sheetViews>
  <sheetFormatPr defaultRowHeight="15" x14ac:dyDescent="0.25"/>
  <cols>
    <col min="1" max="1" width="26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x14ac:dyDescent="0.25">
      <c r="A4" s="14" t="s">
        <v>170</v>
      </c>
      <c r="B4" s="12"/>
      <c r="C4" s="12"/>
      <c r="D4" s="4"/>
      <c r="E4" s="4"/>
    </row>
    <row r="5" spans="1:5" x14ac:dyDescent="0.25">
      <c r="A5" s="14" t="s">
        <v>171</v>
      </c>
      <c r="B5" s="13"/>
      <c r="C5" s="13"/>
      <c r="D5" s="2"/>
      <c r="E5" s="2"/>
    </row>
    <row r="6" spans="1:5" ht="15.75" thickBot="1" x14ac:dyDescent="0.3">
      <c r="A6" s="5"/>
      <c r="B6" s="3"/>
      <c r="C6" s="3"/>
      <c r="D6" s="3"/>
      <c r="E6" s="3"/>
    </row>
    <row r="7" spans="1:5" ht="30" x14ac:dyDescent="0.25">
      <c r="A7" s="6" t="s">
        <v>169</v>
      </c>
      <c r="B7" s="8" t="s">
        <v>5</v>
      </c>
      <c r="C7" s="8" t="s">
        <v>6</v>
      </c>
      <c r="D7" s="4" t="s">
        <v>7</v>
      </c>
      <c r="E7" s="4" t="s">
        <v>7</v>
      </c>
    </row>
    <row r="8" spans="1:5" ht="30" x14ac:dyDescent="0.25">
      <c r="A8" s="7"/>
      <c r="B8" s="9"/>
      <c r="C8" s="9"/>
      <c r="D8" s="2" t="s">
        <v>5</v>
      </c>
      <c r="E8" s="2" t="s">
        <v>6</v>
      </c>
    </row>
    <row r="9" spans="1:5" x14ac:dyDescent="0.25">
      <c r="A9" s="5">
        <v>1</v>
      </c>
      <c r="B9" s="3">
        <v>343</v>
      </c>
      <c r="C9" s="3">
        <v>33.53</v>
      </c>
      <c r="D9" s="3">
        <v>343</v>
      </c>
      <c r="E9" s="3">
        <v>33.53</v>
      </c>
    </row>
    <row r="10" spans="1:5" x14ac:dyDescent="0.25">
      <c r="A10" s="5">
        <v>2</v>
      </c>
      <c r="B10" s="3">
        <v>640</v>
      </c>
      <c r="C10" s="3">
        <v>62.56</v>
      </c>
      <c r="D10" s="3">
        <v>983</v>
      </c>
      <c r="E10" s="3">
        <v>96.09</v>
      </c>
    </row>
    <row r="11" spans="1:5" x14ac:dyDescent="0.25">
      <c r="A11" s="5">
        <v>3</v>
      </c>
      <c r="B11" s="3">
        <v>1</v>
      </c>
      <c r="C11" s="3">
        <v>0.1</v>
      </c>
      <c r="D11" s="3">
        <v>984</v>
      </c>
      <c r="E11" s="3">
        <v>96.19</v>
      </c>
    </row>
    <row r="12" spans="1:5" x14ac:dyDescent="0.25">
      <c r="A12" s="5">
        <v>4</v>
      </c>
      <c r="B12" s="3">
        <v>39</v>
      </c>
      <c r="C12" s="3">
        <v>3.81</v>
      </c>
      <c r="D12" s="3">
        <v>1023</v>
      </c>
      <c r="E12" s="3">
        <v>100</v>
      </c>
    </row>
    <row r="13" spans="1:5" x14ac:dyDescent="0.25">
      <c r="A13" s="5"/>
      <c r="B13" s="3"/>
      <c r="C13" s="3"/>
      <c r="D13" s="3"/>
      <c r="E13" s="3"/>
    </row>
    <row r="14" spans="1:5" x14ac:dyDescent="0.25">
      <c r="A14" s="5"/>
      <c r="B14" s="3"/>
      <c r="C14" s="3"/>
      <c r="D14" s="3"/>
      <c r="E14" s="3"/>
    </row>
    <row r="15" spans="1:5" x14ac:dyDescent="0.25">
      <c r="A15" s="5"/>
      <c r="B15" s="3"/>
      <c r="C15" s="3"/>
      <c r="D15" s="3"/>
      <c r="E15" s="3"/>
    </row>
    <row r="16" spans="1:5" x14ac:dyDescent="0.25">
      <c r="A16" s="5"/>
      <c r="B16" s="3"/>
      <c r="C16" s="3"/>
      <c r="D16" s="3"/>
      <c r="E16" s="3"/>
    </row>
    <row r="17" spans="1:5" x14ac:dyDescent="0.25">
      <c r="A17" s="5"/>
      <c r="B17" s="3"/>
      <c r="C17" s="3"/>
      <c r="D17" s="3"/>
      <c r="E17" s="3"/>
    </row>
    <row r="18" spans="1:5" x14ac:dyDescent="0.25">
      <c r="A18" s="5"/>
      <c r="B18" s="3"/>
      <c r="C18" s="3"/>
      <c r="D18" s="3"/>
      <c r="E18" s="3"/>
    </row>
    <row r="19" spans="1:5" x14ac:dyDescent="0.25">
      <c r="A19" s="5"/>
      <c r="B19" s="3"/>
      <c r="C19" s="3"/>
      <c r="D19" s="3"/>
      <c r="E19" s="3"/>
    </row>
    <row r="20" spans="1:5" x14ac:dyDescent="0.25">
      <c r="A20" s="5"/>
      <c r="B20" s="3"/>
      <c r="C20" s="3"/>
      <c r="D20" s="3"/>
      <c r="E20" s="3"/>
    </row>
    <row r="21" spans="1:5" x14ac:dyDescent="0.25">
      <c r="A21" s="5"/>
      <c r="B21" s="3"/>
      <c r="C21" s="3"/>
      <c r="D21" s="3"/>
      <c r="E21" s="3"/>
    </row>
    <row r="22" spans="1:5" x14ac:dyDescent="0.25">
      <c r="A22" s="5"/>
      <c r="B22" s="3"/>
      <c r="C22" s="3"/>
      <c r="D22" s="3"/>
      <c r="E22" s="3"/>
    </row>
    <row r="23" spans="1:5" x14ac:dyDescent="0.25">
      <c r="A23" s="5"/>
      <c r="B23" s="3"/>
      <c r="C23" s="3"/>
      <c r="D23" s="3"/>
      <c r="E23" s="3"/>
    </row>
    <row r="24" spans="1:5" x14ac:dyDescent="0.25">
      <c r="A24" s="5"/>
      <c r="B24" s="3"/>
      <c r="C24" s="3"/>
      <c r="D24" s="3"/>
      <c r="E24" s="3"/>
    </row>
    <row r="25" spans="1:5" x14ac:dyDescent="0.25">
      <c r="A25" s="5"/>
      <c r="B25" s="3"/>
      <c r="C25" s="3"/>
      <c r="D25" s="3"/>
      <c r="E25" s="3"/>
    </row>
    <row r="26" spans="1:5" x14ac:dyDescent="0.25">
      <c r="A26" s="5"/>
      <c r="B26" s="3"/>
      <c r="C26" s="3"/>
      <c r="D26" s="3"/>
      <c r="E26" s="3"/>
    </row>
    <row r="27" spans="1:5" x14ac:dyDescent="0.25">
      <c r="A27" s="5"/>
      <c r="B27" s="3"/>
      <c r="C27" s="3"/>
      <c r="D27" s="3"/>
      <c r="E27" s="3"/>
    </row>
    <row r="28" spans="1:5" x14ac:dyDescent="0.25">
      <c r="A28" s="5"/>
      <c r="B28" s="3"/>
      <c r="C28" s="3"/>
      <c r="D28" s="3"/>
      <c r="E28" s="3"/>
    </row>
    <row r="29" spans="1:5" x14ac:dyDescent="0.25">
      <c r="A29" s="5"/>
      <c r="B29" s="3"/>
      <c r="C29" s="3"/>
      <c r="D29" s="3"/>
      <c r="E29" s="3"/>
    </row>
    <row r="30" spans="1:5" x14ac:dyDescent="0.25">
      <c r="A30" s="5"/>
      <c r="B30" s="3"/>
      <c r="C30" s="3"/>
      <c r="D30" s="3"/>
      <c r="E30" s="3"/>
    </row>
    <row r="31" spans="1:5" x14ac:dyDescent="0.25">
      <c r="A31" s="5"/>
      <c r="B31" s="3"/>
      <c r="C31" s="3"/>
      <c r="D31" s="3"/>
      <c r="E31" s="3"/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  <row r="53" spans="1:5" x14ac:dyDescent="0.25">
      <c r="A53" s="5"/>
      <c r="B53" s="3"/>
      <c r="C53" s="3"/>
      <c r="D53" s="3"/>
      <c r="E53" s="3"/>
    </row>
    <row r="54" spans="1:5" x14ac:dyDescent="0.25">
      <c r="A54" s="5"/>
      <c r="B54" s="3"/>
      <c r="C54" s="3"/>
      <c r="D54" s="3"/>
      <c r="E54" s="3"/>
    </row>
    <row r="55" spans="1:5" x14ac:dyDescent="0.25">
      <c r="A55" s="5"/>
      <c r="B55" s="3"/>
      <c r="C55" s="3"/>
      <c r="D55" s="3"/>
      <c r="E55" s="3"/>
    </row>
    <row r="56" spans="1:5" x14ac:dyDescent="0.25">
      <c r="A56" s="5"/>
      <c r="B56" s="3"/>
      <c r="C56" s="3"/>
      <c r="D56" s="3"/>
      <c r="E56" s="3"/>
    </row>
    <row r="57" spans="1:5" x14ac:dyDescent="0.25">
      <c r="A57" s="5"/>
      <c r="B57" s="3"/>
      <c r="C57" s="3"/>
      <c r="D57" s="3"/>
      <c r="E57" s="3"/>
    </row>
    <row r="58" spans="1:5" x14ac:dyDescent="0.25">
      <c r="A58" s="5"/>
      <c r="B58" s="3"/>
      <c r="C58" s="3"/>
      <c r="D58" s="3"/>
      <c r="E58" s="3"/>
    </row>
    <row r="59" spans="1:5" x14ac:dyDescent="0.25">
      <c r="A59" s="5"/>
      <c r="B59" s="3"/>
      <c r="C59" s="3"/>
      <c r="D59" s="3"/>
      <c r="E59" s="3"/>
    </row>
    <row r="60" spans="1:5" x14ac:dyDescent="0.25">
      <c r="A60" s="5"/>
      <c r="B60" s="3"/>
      <c r="C60" s="3"/>
      <c r="D60" s="3"/>
      <c r="E60" s="3"/>
    </row>
    <row r="61" spans="1:5" x14ac:dyDescent="0.25">
      <c r="A61" s="5"/>
      <c r="B61" s="3"/>
      <c r="C61" s="3"/>
      <c r="D61" s="3"/>
      <c r="E61" s="3"/>
    </row>
    <row r="62" spans="1:5" x14ac:dyDescent="0.25">
      <c r="A62" s="5"/>
      <c r="B62" s="3"/>
      <c r="C62" s="3"/>
      <c r="D62" s="3"/>
      <c r="E62" s="3"/>
    </row>
    <row r="63" spans="1:5" x14ac:dyDescent="0.25">
      <c r="A63" s="5"/>
      <c r="B63" s="3"/>
      <c r="C63" s="3"/>
      <c r="D63" s="3"/>
      <c r="E63" s="3"/>
    </row>
    <row r="64" spans="1:5" x14ac:dyDescent="0.25">
      <c r="A64" s="5"/>
      <c r="B64" s="3"/>
      <c r="C64" s="3"/>
      <c r="D64" s="3"/>
      <c r="E64" s="3"/>
    </row>
    <row r="65" spans="1:5" x14ac:dyDescent="0.25">
      <c r="A65" s="5"/>
      <c r="B65" s="3"/>
      <c r="C65" s="3"/>
      <c r="D65" s="3"/>
      <c r="E65" s="3"/>
    </row>
    <row r="66" spans="1:5" x14ac:dyDescent="0.25">
      <c r="A66" s="5"/>
      <c r="B66" s="3"/>
      <c r="C66" s="3"/>
      <c r="D66" s="3"/>
      <c r="E66" s="3"/>
    </row>
    <row r="67" spans="1:5" x14ac:dyDescent="0.25">
      <c r="A67" s="5"/>
      <c r="B67" s="3"/>
      <c r="C67" s="3"/>
      <c r="D67" s="3"/>
      <c r="E67" s="3"/>
    </row>
    <row r="68" spans="1:5" x14ac:dyDescent="0.25">
      <c r="A68" s="5"/>
      <c r="B68" s="3"/>
      <c r="C68" s="3"/>
      <c r="D68" s="3"/>
      <c r="E68" s="3"/>
    </row>
    <row r="69" spans="1:5" x14ac:dyDescent="0.25">
      <c r="A69" s="5"/>
      <c r="B69" s="3"/>
      <c r="C69" s="3"/>
      <c r="D69" s="3"/>
      <c r="E69" s="3"/>
    </row>
    <row r="70" spans="1:5" x14ac:dyDescent="0.25">
      <c r="A70" s="5"/>
      <c r="B70" s="3"/>
      <c r="C70" s="3"/>
      <c r="D70" s="3"/>
      <c r="E70" s="3"/>
    </row>
    <row r="71" spans="1:5" x14ac:dyDescent="0.25">
      <c r="A71" s="5"/>
      <c r="B71" s="3"/>
      <c r="C71" s="3"/>
      <c r="D71" s="3"/>
      <c r="E71" s="3"/>
    </row>
    <row r="72" spans="1:5" x14ac:dyDescent="0.25">
      <c r="A72" s="5"/>
      <c r="B72" s="3"/>
      <c r="C72" s="3"/>
      <c r="D72" s="3"/>
      <c r="E72" s="3"/>
    </row>
    <row r="73" spans="1:5" x14ac:dyDescent="0.25">
      <c r="A73" s="5"/>
      <c r="B73" s="3"/>
      <c r="C73" s="3"/>
      <c r="D73" s="3"/>
      <c r="E73" s="3"/>
    </row>
    <row r="74" spans="1:5" x14ac:dyDescent="0.25">
      <c r="A74" s="5"/>
      <c r="B74" s="3"/>
      <c r="C74" s="3"/>
      <c r="D74" s="3"/>
      <c r="E74" s="3"/>
    </row>
    <row r="75" spans="1:5" x14ac:dyDescent="0.25">
      <c r="A75" s="5"/>
      <c r="B75" s="3"/>
      <c r="C75" s="3"/>
      <c r="D75" s="3"/>
      <c r="E75" s="3"/>
    </row>
    <row r="76" spans="1:5" x14ac:dyDescent="0.25">
      <c r="A76" s="5"/>
      <c r="B76" s="3"/>
      <c r="C76" s="3"/>
      <c r="D76" s="3"/>
      <c r="E76" s="3"/>
    </row>
    <row r="77" spans="1:5" x14ac:dyDescent="0.25">
      <c r="A77" s="5"/>
      <c r="B77" s="3"/>
      <c r="C77" s="3"/>
      <c r="D77" s="3"/>
      <c r="E77" s="3"/>
    </row>
    <row r="78" spans="1:5" x14ac:dyDescent="0.25">
      <c r="A78" s="5"/>
      <c r="B78" s="3"/>
      <c r="C78" s="3"/>
      <c r="D78" s="3"/>
      <c r="E78" s="3"/>
    </row>
    <row r="79" spans="1:5" x14ac:dyDescent="0.25">
      <c r="A79" s="5"/>
      <c r="B79" s="3"/>
      <c r="C79" s="3"/>
      <c r="D79" s="3"/>
      <c r="E79" s="3"/>
    </row>
    <row r="80" spans="1:5" x14ac:dyDescent="0.25">
      <c r="A80" s="5"/>
      <c r="B80" s="3"/>
      <c r="C80" s="3"/>
      <c r="D80" s="3"/>
      <c r="E80" s="3"/>
    </row>
    <row r="81" spans="1:5" x14ac:dyDescent="0.25">
      <c r="A81" s="5"/>
      <c r="B81" s="3"/>
      <c r="C81" s="3"/>
      <c r="D81" s="3"/>
      <c r="E81" s="3"/>
    </row>
    <row r="82" spans="1:5" x14ac:dyDescent="0.25">
      <c r="A82" s="5"/>
      <c r="B82" s="3"/>
      <c r="C82" s="3"/>
      <c r="D82" s="3"/>
      <c r="E82" s="3"/>
    </row>
    <row r="83" spans="1:5" x14ac:dyDescent="0.25">
      <c r="A83" s="5"/>
      <c r="B83" s="3"/>
      <c r="C83" s="3"/>
      <c r="D83" s="3"/>
      <c r="E83" s="3"/>
    </row>
    <row r="84" spans="1:5" x14ac:dyDescent="0.25">
      <c r="A84" s="5"/>
      <c r="B84" s="3"/>
      <c r="C84" s="3"/>
      <c r="D84" s="3"/>
      <c r="E84" s="3"/>
    </row>
    <row r="85" spans="1:5" x14ac:dyDescent="0.25">
      <c r="A85" s="5"/>
      <c r="B85" s="3"/>
      <c r="C85" s="3"/>
      <c r="D85" s="3"/>
      <c r="E85" s="3"/>
    </row>
    <row r="86" spans="1:5" x14ac:dyDescent="0.25">
      <c r="A86" s="5"/>
      <c r="B86" s="3"/>
      <c r="C86" s="3"/>
      <c r="D86" s="3"/>
      <c r="E86" s="3"/>
    </row>
    <row r="87" spans="1:5" x14ac:dyDescent="0.25">
      <c r="A87" s="5"/>
      <c r="B87" s="3"/>
      <c r="C87" s="3"/>
      <c r="D87" s="3"/>
      <c r="E87" s="3"/>
    </row>
    <row r="88" spans="1:5" x14ac:dyDescent="0.25">
      <c r="A88" s="5"/>
      <c r="B88" s="3"/>
      <c r="C88" s="3"/>
      <c r="D88" s="3"/>
      <c r="E88" s="3"/>
    </row>
    <row r="89" spans="1:5" x14ac:dyDescent="0.25">
      <c r="A89" s="5"/>
      <c r="B89" s="3"/>
      <c r="C89" s="3"/>
      <c r="D89" s="3"/>
      <c r="E89" s="3"/>
    </row>
    <row r="90" spans="1:5" x14ac:dyDescent="0.25">
      <c r="A90" s="5"/>
      <c r="B90" s="3"/>
      <c r="C90" s="3"/>
      <c r="D90" s="3"/>
      <c r="E90" s="3"/>
    </row>
    <row r="91" spans="1:5" x14ac:dyDescent="0.25">
      <c r="A91" s="5"/>
      <c r="B91" s="3"/>
      <c r="C91" s="3"/>
      <c r="D91" s="3"/>
      <c r="E91" s="3"/>
    </row>
    <row r="92" spans="1:5" x14ac:dyDescent="0.25">
      <c r="A92" s="5"/>
      <c r="B92" s="3"/>
      <c r="C92" s="3"/>
      <c r="D92" s="3"/>
      <c r="E92" s="3"/>
    </row>
    <row r="93" spans="1:5" x14ac:dyDescent="0.25">
      <c r="A93" s="5"/>
      <c r="B93" s="3"/>
      <c r="C93" s="3"/>
      <c r="D93" s="3"/>
      <c r="E93" s="3"/>
    </row>
    <row r="94" spans="1:5" x14ac:dyDescent="0.25">
      <c r="A94" s="5"/>
      <c r="B94" s="3"/>
      <c r="C94" s="3"/>
      <c r="D94" s="3"/>
      <c r="E94" s="3"/>
    </row>
    <row r="95" spans="1:5" x14ac:dyDescent="0.25">
      <c r="A95" s="5"/>
      <c r="B95" s="3"/>
      <c r="C95" s="3"/>
      <c r="D95" s="3"/>
      <c r="E95" s="3"/>
    </row>
    <row r="96" spans="1:5" x14ac:dyDescent="0.25">
      <c r="A96" s="5"/>
      <c r="B96" s="3"/>
      <c r="C96" s="3"/>
      <c r="D96" s="3"/>
      <c r="E96" s="3"/>
    </row>
    <row r="97" spans="1:5" x14ac:dyDescent="0.25">
      <c r="A97" s="5"/>
      <c r="B97" s="3"/>
      <c r="C97" s="3"/>
      <c r="D97" s="3"/>
      <c r="E97" s="3"/>
    </row>
    <row r="98" spans="1:5" x14ac:dyDescent="0.25">
      <c r="A98" s="5"/>
      <c r="B98" s="3"/>
      <c r="C98" s="3"/>
      <c r="D98" s="3"/>
      <c r="E98" s="3"/>
    </row>
    <row r="99" spans="1:5" x14ac:dyDescent="0.25">
      <c r="A99" s="5"/>
      <c r="B99" s="3"/>
      <c r="C99" s="3"/>
      <c r="D99" s="3"/>
      <c r="E99" s="3"/>
    </row>
    <row r="100" spans="1:5" x14ac:dyDescent="0.25">
      <c r="A100" s="5"/>
      <c r="B100" s="3"/>
      <c r="C100" s="3"/>
      <c r="D100" s="3"/>
      <c r="E100" s="3"/>
    </row>
    <row r="101" spans="1:5" x14ac:dyDescent="0.25">
      <c r="A101" s="5"/>
      <c r="B101" s="3"/>
      <c r="C101" s="3"/>
      <c r="D101" s="3"/>
      <c r="E101" s="3"/>
    </row>
    <row r="102" spans="1:5" x14ac:dyDescent="0.25">
      <c r="A102" s="5"/>
      <c r="B102" s="3"/>
      <c r="C102" s="3"/>
      <c r="D102" s="3"/>
      <c r="E102" s="3"/>
    </row>
    <row r="103" spans="1:5" x14ac:dyDescent="0.25">
      <c r="A103" s="5"/>
      <c r="B103" s="3"/>
      <c r="C103" s="3"/>
      <c r="D103" s="3"/>
      <c r="E103" s="3"/>
    </row>
    <row r="104" spans="1:5" x14ac:dyDescent="0.25">
      <c r="A104" s="5"/>
      <c r="B104" s="3"/>
      <c r="C104" s="3"/>
      <c r="D104" s="3"/>
      <c r="E104" s="3"/>
    </row>
    <row r="105" spans="1:5" x14ac:dyDescent="0.25">
      <c r="A105" s="5"/>
      <c r="B105" s="3"/>
      <c r="C105" s="3"/>
      <c r="D105" s="3"/>
      <c r="E105" s="3"/>
    </row>
    <row r="106" spans="1:5" x14ac:dyDescent="0.25">
      <c r="A106" s="5"/>
      <c r="B106" s="3"/>
      <c r="C106" s="3"/>
      <c r="D106" s="3"/>
      <c r="E106" s="3"/>
    </row>
    <row r="107" spans="1:5" x14ac:dyDescent="0.25">
      <c r="A107" s="5"/>
      <c r="B107" s="3"/>
      <c r="C107" s="3"/>
      <c r="D107" s="3"/>
      <c r="E107" s="3"/>
    </row>
    <row r="108" spans="1:5" x14ac:dyDescent="0.25">
      <c r="A108" s="5"/>
      <c r="B108" s="3"/>
      <c r="C108" s="3"/>
      <c r="D108" s="3"/>
      <c r="E108" s="3"/>
    </row>
    <row r="109" spans="1:5" x14ac:dyDescent="0.25">
      <c r="A109" s="5"/>
      <c r="B109" s="3"/>
      <c r="C109" s="3"/>
      <c r="D109" s="3"/>
      <c r="E109" s="3"/>
    </row>
    <row r="110" spans="1:5" x14ac:dyDescent="0.25">
      <c r="A110" s="5"/>
      <c r="B110" s="3"/>
      <c r="C110" s="3"/>
      <c r="D110" s="3"/>
      <c r="E110" s="3"/>
    </row>
    <row r="111" spans="1:5" x14ac:dyDescent="0.25">
      <c r="A111" s="5"/>
      <c r="B111" s="3"/>
      <c r="C111" s="3"/>
      <c r="D111" s="3"/>
      <c r="E111" s="3"/>
    </row>
    <row r="112" spans="1:5" x14ac:dyDescent="0.25">
      <c r="A112" s="5"/>
      <c r="B112" s="3"/>
      <c r="C112" s="3"/>
      <c r="D112" s="3"/>
      <c r="E112" s="3"/>
    </row>
    <row r="113" spans="1:5" x14ac:dyDescent="0.25">
      <c r="A113" s="5"/>
      <c r="B113" s="3"/>
      <c r="C113" s="3"/>
      <c r="D113" s="3"/>
      <c r="E113" s="3"/>
    </row>
    <row r="114" spans="1:5" x14ac:dyDescent="0.25">
      <c r="A114" s="5"/>
      <c r="B114" s="3"/>
      <c r="C114" s="3"/>
      <c r="D114" s="3"/>
      <c r="E114" s="3"/>
    </row>
    <row r="115" spans="1:5" x14ac:dyDescent="0.25">
      <c r="A115" s="5"/>
      <c r="B115" s="3"/>
      <c r="C115" s="3"/>
      <c r="D115" s="3"/>
      <c r="E115" s="3"/>
    </row>
    <row r="116" spans="1:5" x14ac:dyDescent="0.25">
      <c r="A116" s="5"/>
      <c r="B116" s="3"/>
      <c r="C116" s="3"/>
      <c r="D116" s="3"/>
      <c r="E116" s="3"/>
    </row>
    <row r="117" spans="1:5" x14ac:dyDescent="0.25">
      <c r="A117" s="5"/>
      <c r="B117" s="3"/>
      <c r="C117" s="3"/>
      <c r="D117" s="3"/>
      <c r="E117" s="3"/>
    </row>
    <row r="118" spans="1:5" x14ac:dyDescent="0.25">
      <c r="A118" s="5"/>
      <c r="B118" s="3"/>
      <c r="C118" s="3"/>
      <c r="D118" s="3"/>
      <c r="E118" s="3"/>
    </row>
    <row r="119" spans="1:5" x14ac:dyDescent="0.25">
      <c r="A119" s="5"/>
      <c r="B119" s="3"/>
      <c r="C119" s="3"/>
      <c r="D119" s="3"/>
      <c r="E119" s="3"/>
    </row>
    <row r="120" spans="1:5" x14ac:dyDescent="0.25">
      <c r="A120" s="5"/>
      <c r="B120" s="3"/>
      <c r="C120" s="3"/>
      <c r="D120" s="3"/>
      <c r="E120" s="3"/>
    </row>
    <row r="121" spans="1:5" x14ac:dyDescent="0.25">
      <c r="A121" s="5"/>
      <c r="B121" s="3"/>
      <c r="C121" s="3"/>
      <c r="D121" s="3"/>
      <c r="E121" s="3"/>
    </row>
    <row r="122" spans="1:5" x14ac:dyDescent="0.25">
      <c r="A122" s="5"/>
      <c r="B122" s="3"/>
      <c r="C122" s="3"/>
      <c r="D122" s="3"/>
      <c r="E122" s="3"/>
    </row>
    <row r="123" spans="1:5" x14ac:dyDescent="0.25">
      <c r="A123" s="5"/>
      <c r="B123" s="3"/>
      <c r="C123" s="3"/>
      <c r="D123" s="3"/>
      <c r="E123" s="3"/>
    </row>
    <row r="124" spans="1:5" x14ac:dyDescent="0.25">
      <c r="A124" s="5"/>
      <c r="B124" s="3"/>
      <c r="C124" s="3"/>
      <c r="D124" s="3"/>
      <c r="E124" s="3"/>
    </row>
    <row r="125" spans="1:5" x14ac:dyDescent="0.25">
      <c r="A125" s="5"/>
      <c r="B125" s="3"/>
      <c r="C125" s="3"/>
      <c r="D125" s="3"/>
      <c r="E125" s="3"/>
    </row>
    <row r="126" spans="1:5" x14ac:dyDescent="0.25">
      <c r="A126" s="5"/>
      <c r="B126" s="3"/>
      <c r="C126" s="3"/>
      <c r="D126" s="3"/>
      <c r="E126" s="3"/>
    </row>
    <row r="127" spans="1:5" x14ac:dyDescent="0.25">
      <c r="A127" s="5"/>
      <c r="B127" s="3"/>
      <c r="C127" s="3"/>
      <c r="D127" s="3"/>
      <c r="E127" s="3"/>
    </row>
    <row r="128" spans="1:5" x14ac:dyDescent="0.25">
      <c r="A128" s="5"/>
      <c r="B128" s="3"/>
      <c r="C128" s="3"/>
      <c r="D128" s="3"/>
      <c r="E128" s="3"/>
    </row>
    <row r="129" spans="1:5" x14ac:dyDescent="0.25">
      <c r="A129" s="5"/>
      <c r="B129" s="3"/>
      <c r="C129" s="3"/>
      <c r="D129" s="3"/>
      <c r="E129" s="3"/>
    </row>
    <row r="130" spans="1:5" x14ac:dyDescent="0.25">
      <c r="A130" s="5"/>
      <c r="B130" s="3"/>
      <c r="C130" s="3"/>
      <c r="D130" s="3"/>
      <c r="E130" s="3"/>
    </row>
    <row r="131" spans="1:5" x14ac:dyDescent="0.25">
      <c r="A131" s="5"/>
      <c r="B131" s="3"/>
      <c r="C131" s="3"/>
      <c r="D131" s="3"/>
      <c r="E131" s="3"/>
    </row>
    <row r="132" spans="1:5" x14ac:dyDescent="0.25">
      <c r="A132" s="5"/>
      <c r="B132" s="3"/>
      <c r="C132" s="3"/>
      <c r="D132" s="3"/>
      <c r="E132" s="3"/>
    </row>
    <row r="133" spans="1:5" x14ac:dyDescent="0.25">
      <c r="A133" s="5"/>
      <c r="B133" s="3"/>
      <c r="C133" s="3"/>
      <c r="D133" s="3"/>
      <c r="E133" s="3"/>
    </row>
    <row r="134" spans="1:5" x14ac:dyDescent="0.25">
      <c r="A134" s="5"/>
      <c r="B134" s="3"/>
      <c r="C134" s="3"/>
      <c r="D134" s="3"/>
      <c r="E134" s="3"/>
    </row>
    <row r="135" spans="1:5" x14ac:dyDescent="0.25">
      <c r="A135" s="5"/>
      <c r="B135" s="3"/>
      <c r="C135" s="3"/>
      <c r="D135" s="3"/>
      <c r="E135" s="3"/>
    </row>
    <row r="136" spans="1:5" x14ac:dyDescent="0.25">
      <c r="A136" s="5"/>
      <c r="B136" s="3"/>
      <c r="C136" s="3"/>
      <c r="D136" s="3"/>
      <c r="E136" s="3"/>
    </row>
    <row r="137" spans="1:5" x14ac:dyDescent="0.25">
      <c r="A137" s="5"/>
      <c r="B137" s="3"/>
      <c r="C137" s="3"/>
      <c r="D137" s="3"/>
      <c r="E137" s="3"/>
    </row>
    <row r="138" spans="1:5" x14ac:dyDescent="0.25">
      <c r="A138" s="5"/>
      <c r="B138" s="3"/>
      <c r="C138" s="3"/>
      <c r="D138" s="3"/>
      <c r="E138" s="3"/>
    </row>
    <row r="139" spans="1:5" x14ac:dyDescent="0.25">
      <c r="A139" s="5"/>
      <c r="B139" s="3"/>
      <c r="C139" s="3"/>
      <c r="D139" s="3"/>
      <c r="E139" s="3"/>
    </row>
    <row r="140" spans="1:5" x14ac:dyDescent="0.25">
      <c r="A140" s="5"/>
      <c r="B140" s="3"/>
      <c r="C140" s="3"/>
      <c r="D140" s="3"/>
      <c r="E140" s="3"/>
    </row>
    <row r="141" spans="1:5" x14ac:dyDescent="0.25">
      <c r="A141" s="5"/>
      <c r="B141" s="3"/>
      <c r="C141" s="3"/>
      <c r="D141" s="3"/>
      <c r="E141" s="3"/>
    </row>
    <row r="142" spans="1:5" x14ac:dyDescent="0.25">
      <c r="A142" s="5"/>
      <c r="B142" s="3"/>
      <c r="C142" s="3"/>
      <c r="D142" s="3"/>
      <c r="E142" s="3"/>
    </row>
    <row r="143" spans="1:5" x14ac:dyDescent="0.25">
      <c r="A143" s="5"/>
      <c r="B143" s="3"/>
      <c r="C143" s="3"/>
      <c r="D143" s="3"/>
      <c r="E143" s="3"/>
    </row>
    <row r="144" spans="1:5" x14ac:dyDescent="0.25">
      <c r="A144" s="5"/>
      <c r="B144" s="3"/>
      <c r="C144" s="3"/>
      <c r="D144" s="3"/>
      <c r="E144" s="3"/>
    </row>
    <row r="145" spans="1:5" x14ac:dyDescent="0.25">
      <c r="A145" s="5"/>
      <c r="B145" s="3"/>
      <c r="C145" s="3"/>
      <c r="D145" s="3"/>
      <c r="E145" s="3"/>
    </row>
    <row r="146" spans="1:5" x14ac:dyDescent="0.25">
      <c r="A146" s="5"/>
      <c r="B146" s="3"/>
      <c r="C146" s="3"/>
      <c r="D146" s="3"/>
      <c r="E146" s="3"/>
    </row>
    <row r="147" spans="1:5" x14ac:dyDescent="0.25">
      <c r="A147" s="5"/>
      <c r="B147" s="3"/>
      <c r="C147" s="3"/>
      <c r="D147" s="3"/>
      <c r="E147" s="3"/>
    </row>
    <row r="148" spans="1:5" x14ac:dyDescent="0.25">
      <c r="A148" s="5"/>
      <c r="B148" s="3"/>
      <c r="C148" s="3"/>
      <c r="D148" s="3"/>
      <c r="E148" s="3"/>
    </row>
    <row r="149" spans="1:5" x14ac:dyDescent="0.25">
      <c r="A149" s="5"/>
      <c r="B149" s="3"/>
      <c r="C149" s="3"/>
      <c r="D149" s="3"/>
      <c r="E149" s="3"/>
    </row>
    <row r="150" spans="1:5" x14ac:dyDescent="0.25">
      <c r="A150" s="5"/>
      <c r="B150" s="3"/>
      <c r="C150" s="3"/>
      <c r="D150" s="3"/>
      <c r="E150" s="3"/>
    </row>
    <row r="151" spans="1:5" x14ac:dyDescent="0.25">
      <c r="A151" s="5"/>
      <c r="B151" s="3"/>
      <c r="C151" s="3"/>
      <c r="D151" s="3"/>
      <c r="E151" s="3"/>
    </row>
    <row r="152" spans="1:5" x14ac:dyDescent="0.25">
      <c r="A152" s="5"/>
      <c r="B152" s="3"/>
      <c r="C152" s="3"/>
      <c r="D152" s="3"/>
      <c r="E152" s="3"/>
    </row>
    <row r="153" spans="1:5" x14ac:dyDescent="0.25">
      <c r="A153" s="5"/>
      <c r="B153" s="3"/>
      <c r="C153" s="3"/>
      <c r="D153" s="3"/>
      <c r="E153" s="3"/>
    </row>
    <row r="154" spans="1:5" x14ac:dyDescent="0.25">
      <c r="A154" s="5"/>
      <c r="B154" s="3"/>
      <c r="C154" s="3"/>
      <c r="D154" s="3"/>
      <c r="E154" s="3"/>
    </row>
    <row r="155" spans="1:5" x14ac:dyDescent="0.25">
      <c r="A155" s="5"/>
      <c r="B155" s="3"/>
      <c r="C155" s="3"/>
      <c r="D155" s="3"/>
      <c r="E155" s="3"/>
    </row>
    <row r="156" spans="1:5" x14ac:dyDescent="0.25">
      <c r="A156" s="5"/>
      <c r="B156" s="3"/>
      <c r="C156" s="3"/>
      <c r="D156" s="3"/>
      <c r="E156" s="3"/>
    </row>
    <row r="157" spans="1:5" x14ac:dyDescent="0.25">
      <c r="A157" s="5"/>
      <c r="B157" s="3"/>
      <c r="C157" s="3"/>
      <c r="D157" s="3"/>
      <c r="E157" s="3"/>
    </row>
    <row r="158" spans="1:5" x14ac:dyDescent="0.25">
      <c r="A158" s="5"/>
      <c r="B158" s="3"/>
      <c r="C158" s="3"/>
      <c r="D158" s="3"/>
      <c r="E158" s="3"/>
    </row>
    <row r="159" spans="1:5" x14ac:dyDescent="0.25">
      <c r="A159" s="5"/>
      <c r="B159" s="3"/>
      <c r="C159" s="3"/>
      <c r="D159" s="3"/>
      <c r="E159" s="3"/>
    </row>
    <row r="160" spans="1:5" x14ac:dyDescent="0.25">
      <c r="A160" s="5"/>
      <c r="B160" s="3"/>
      <c r="C160" s="3"/>
      <c r="D160" s="3"/>
      <c r="E160" s="3"/>
    </row>
    <row r="162" spans="1:1" x14ac:dyDescent="0.25">
      <c r="A162" s="10"/>
    </row>
  </sheetData>
  <mergeCells count="3">
    <mergeCell ref="A7:A8"/>
    <mergeCell ref="B7:B8"/>
    <mergeCell ref="C7:C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J12" sqref="J12"/>
    </sheetView>
  </sheetViews>
  <sheetFormatPr defaultRowHeight="15" x14ac:dyDescent="0.25"/>
  <cols>
    <col min="1" max="1" width="107.7109375" bestFit="1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4" t="s">
        <v>172</v>
      </c>
    </row>
    <row r="5" spans="1:5" x14ac:dyDescent="0.25">
      <c r="A5" s="14" t="s">
        <v>173</v>
      </c>
    </row>
    <row r="7" spans="1:5" x14ac:dyDescent="0.25">
      <c r="A7" s="1"/>
    </row>
    <row r="8" spans="1:5" x14ac:dyDescent="0.25">
      <c r="A8" s="1"/>
    </row>
    <row r="9" spans="1:5" x14ac:dyDescent="0.25">
      <c r="A9" s="22"/>
    </row>
    <row r="10" spans="1:5" x14ac:dyDescent="0.25">
      <c r="A10" s="23"/>
    </row>
    <row r="11" spans="1:5" ht="15.75" thickBot="1" x14ac:dyDescent="0.3">
      <c r="A11" s="24"/>
    </row>
    <row r="12" spans="1:5" ht="30" x14ac:dyDescent="0.25">
      <c r="A12" s="6" t="s">
        <v>174</v>
      </c>
      <c r="B12" s="8" t="s">
        <v>5</v>
      </c>
      <c r="C12" s="8" t="s">
        <v>6</v>
      </c>
      <c r="D12" s="4" t="s">
        <v>7</v>
      </c>
      <c r="E12" s="4" t="s">
        <v>7</v>
      </c>
    </row>
    <row r="13" spans="1:5" ht="30" x14ac:dyDescent="0.25">
      <c r="A13" s="7"/>
      <c r="B13" s="9"/>
      <c r="C13" s="9"/>
      <c r="D13" s="2" t="s">
        <v>5</v>
      </c>
      <c r="E13" s="2" t="s">
        <v>6</v>
      </c>
    </row>
    <row r="14" spans="1:5" x14ac:dyDescent="0.25">
      <c r="A14" s="5" t="s">
        <v>266</v>
      </c>
      <c r="B14" s="3">
        <v>881</v>
      </c>
      <c r="C14" s="3">
        <v>86.12</v>
      </c>
      <c r="D14" s="3">
        <v>881</v>
      </c>
      <c r="E14" s="3">
        <v>86.12</v>
      </c>
    </row>
    <row r="15" spans="1:5" ht="180" x14ac:dyDescent="0.25">
      <c r="A15" s="5" t="s">
        <v>251</v>
      </c>
      <c r="B15" s="3">
        <v>71</v>
      </c>
      <c r="C15" s="3">
        <v>6.94</v>
      </c>
      <c r="D15" s="3">
        <v>952</v>
      </c>
      <c r="E15" s="3">
        <v>93.06</v>
      </c>
    </row>
    <row r="16" spans="1:5" ht="135" x14ac:dyDescent="0.25">
      <c r="A16" s="5" t="s">
        <v>252</v>
      </c>
      <c r="B16" s="3">
        <v>20</v>
      </c>
      <c r="C16" s="3">
        <v>1.96</v>
      </c>
      <c r="D16" s="3">
        <v>972</v>
      </c>
      <c r="E16" s="3">
        <v>95.01</v>
      </c>
    </row>
    <row r="17" spans="1:5" ht="120" x14ac:dyDescent="0.25">
      <c r="A17" s="5" t="s">
        <v>253</v>
      </c>
      <c r="B17" s="3">
        <v>10</v>
      </c>
      <c r="C17" s="3">
        <v>0.98</v>
      </c>
      <c r="D17" s="3">
        <v>982</v>
      </c>
      <c r="E17" s="3">
        <v>95.99</v>
      </c>
    </row>
    <row r="18" spans="1:5" ht="150" x14ac:dyDescent="0.25">
      <c r="A18" s="5" t="s">
        <v>254</v>
      </c>
      <c r="B18" s="3">
        <v>10</v>
      </c>
      <c r="C18" s="3">
        <v>0.98</v>
      </c>
      <c r="D18" s="3">
        <v>992</v>
      </c>
      <c r="E18" s="3">
        <v>96.97</v>
      </c>
    </row>
    <row r="19" spans="1:5" ht="75" x14ac:dyDescent="0.25">
      <c r="A19" s="5" t="s">
        <v>255</v>
      </c>
      <c r="B19" s="3">
        <v>9</v>
      </c>
      <c r="C19" s="3">
        <v>0.88</v>
      </c>
      <c r="D19" s="3">
        <v>1001</v>
      </c>
      <c r="E19" s="3">
        <v>97.85</v>
      </c>
    </row>
    <row r="20" spans="1:5" ht="45" x14ac:dyDescent="0.25">
      <c r="A20" s="5" t="s">
        <v>256</v>
      </c>
      <c r="B20" s="3">
        <v>5</v>
      </c>
      <c r="C20" s="3">
        <v>0.49</v>
      </c>
      <c r="D20" s="3">
        <v>1006</v>
      </c>
      <c r="E20" s="3">
        <v>98.34</v>
      </c>
    </row>
    <row r="21" spans="1:5" ht="105" x14ac:dyDescent="0.25">
      <c r="A21" s="5" t="s">
        <v>257</v>
      </c>
      <c r="B21" s="3">
        <v>4</v>
      </c>
      <c r="C21" s="3">
        <v>0.39</v>
      </c>
      <c r="D21" s="3">
        <v>1010</v>
      </c>
      <c r="E21" s="3">
        <v>98.73</v>
      </c>
    </row>
    <row r="22" spans="1:5" ht="165" x14ac:dyDescent="0.25">
      <c r="A22" s="5" t="s">
        <v>258</v>
      </c>
      <c r="B22" s="3">
        <v>2</v>
      </c>
      <c r="C22" s="3">
        <v>0.2</v>
      </c>
      <c r="D22" s="3">
        <v>1012</v>
      </c>
      <c r="E22" s="3">
        <v>98.92</v>
      </c>
    </row>
    <row r="23" spans="1:5" ht="120" x14ac:dyDescent="0.25">
      <c r="A23" s="5" t="s">
        <v>259</v>
      </c>
      <c r="B23" s="3">
        <v>2</v>
      </c>
      <c r="C23" s="3">
        <v>0.2</v>
      </c>
      <c r="D23" s="3">
        <v>1014</v>
      </c>
      <c r="E23" s="3">
        <v>99.12</v>
      </c>
    </row>
    <row r="24" spans="1:5" ht="135" x14ac:dyDescent="0.25">
      <c r="A24" s="5" t="s">
        <v>260</v>
      </c>
      <c r="B24" s="3">
        <v>2</v>
      </c>
      <c r="C24" s="3">
        <v>0.2</v>
      </c>
      <c r="D24" s="3">
        <v>1016</v>
      </c>
      <c r="E24" s="3">
        <v>99.32</v>
      </c>
    </row>
    <row r="25" spans="1:5" ht="120" x14ac:dyDescent="0.25">
      <c r="A25" s="5" t="s">
        <v>261</v>
      </c>
      <c r="B25" s="3">
        <v>2</v>
      </c>
      <c r="C25" s="3">
        <v>0.2</v>
      </c>
      <c r="D25" s="3">
        <v>1018</v>
      </c>
      <c r="E25" s="3">
        <v>99.51</v>
      </c>
    </row>
    <row r="26" spans="1:5" ht="105" x14ac:dyDescent="0.25">
      <c r="A26" s="5" t="s">
        <v>262</v>
      </c>
      <c r="B26" s="3">
        <v>2</v>
      </c>
      <c r="C26" s="3">
        <v>0.2</v>
      </c>
      <c r="D26" s="3">
        <v>1020</v>
      </c>
      <c r="E26" s="3">
        <v>99.71</v>
      </c>
    </row>
    <row r="27" spans="1:5" ht="165" x14ac:dyDescent="0.25">
      <c r="A27" s="5" t="s">
        <v>263</v>
      </c>
      <c r="B27" s="3">
        <v>1</v>
      </c>
      <c r="C27" s="3">
        <v>0.1</v>
      </c>
      <c r="D27" s="3">
        <v>1021</v>
      </c>
      <c r="E27" s="3">
        <v>99.8</v>
      </c>
    </row>
    <row r="28" spans="1:5" ht="120" x14ac:dyDescent="0.25">
      <c r="A28" s="5" t="s">
        <v>264</v>
      </c>
      <c r="B28" s="3">
        <v>1</v>
      </c>
      <c r="C28" s="3">
        <v>0.1</v>
      </c>
      <c r="D28" s="3">
        <v>1022</v>
      </c>
      <c r="E28" s="3">
        <v>99.9</v>
      </c>
    </row>
    <row r="29" spans="1:5" ht="210" x14ac:dyDescent="0.25">
      <c r="A29" s="5" t="s">
        <v>265</v>
      </c>
      <c r="B29" s="3">
        <v>1</v>
      </c>
      <c r="C29" s="3">
        <v>0.1</v>
      </c>
      <c r="D29" s="3">
        <v>1023</v>
      </c>
      <c r="E29" s="3">
        <v>100</v>
      </c>
    </row>
    <row r="30" spans="1:5" x14ac:dyDescent="0.25">
      <c r="A30" s="22"/>
    </row>
    <row r="31" spans="1:5" ht="102" x14ac:dyDescent="0.25">
      <c r="A31" s="1" t="s">
        <v>8</v>
      </c>
    </row>
    <row r="32" spans="1:5" x14ac:dyDescent="0.25">
      <c r="A32" s="5"/>
      <c r="B32" s="3"/>
      <c r="C32" s="3"/>
      <c r="D32" s="3"/>
      <c r="E32" s="3"/>
    </row>
    <row r="33" spans="1:5" x14ac:dyDescent="0.25">
      <c r="A33" s="5"/>
      <c r="B33" s="3"/>
      <c r="C33" s="3"/>
      <c r="D33" s="3"/>
      <c r="E33" s="3"/>
    </row>
    <row r="34" spans="1:5" x14ac:dyDescent="0.25">
      <c r="A34" s="5"/>
      <c r="B34" s="3"/>
      <c r="C34" s="3"/>
      <c r="D34" s="3"/>
      <c r="E34" s="3"/>
    </row>
    <row r="35" spans="1:5" x14ac:dyDescent="0.25">
      <c r="A35" s="5"/>
      <c r="B35" s="3"/>
      <c r="C35" s="3"/>
      <c r="D35" s="3"/>
      <c r="E35" s="3"/>
    </row>
    <row r="36" spans="1:5" x14ac:dyDescent="0.25">
      <c r="A36" s="5"/>
      <c r="B36" s="3"/>
      <c r="C36" s="3"/>
      <c r="D36" s="3"/>
      <c r="E36" s="3"/>
    </row>
    <row r="37" spans="1:5" x14ac:dyDescent="0.25">
      <c r="A37" s="5"/>
      <c r="B37" s="3"/>
      <c r="C37" s="3"/>
      <c r="D37" s="3"/>
      <c r="E37" s="3"/>
    </row>
    <row r="38" spans="1:5" x14ac:dyDescent="0.25">
      <c r="A38" s="5"/>
      <c r="B38" s="3"/>
      <c r="C38" s="3"/>
      <c r="D38" s="3"/>
      <c r="E38" s="3"/>
    </row>
    <row r="39" spans="1:5" x14ac:dyDescent="0.25">
      <c r="A39" s="5"/>
      <c r="B39" s="3"/>
      <c r="C39" s="3"/>
      <c r="D39" s="3"/>
      <c r="E39" s="3"/>
    </row>
    <row r="40" spans="1:5" x14ac:dyDescent="0.25">
      <c r="A40" s="5"/>
      <c r="B40" s="3"/>
      <c r="C40" s="3"/>
      <c r="D40" s="3"/>
      <c r="E40" s="3"/>
    </row>
    <row r="41" spans="1:5" x14ac:dyDescent="0.25">
      <c r="A41" s="5"/>
      <c r="B41" s="3"/>
      <c r="C41" s="3"/>
      <c r="D41" s="3"/>
      <c r="E41" s="3"/>
    </row>
    <row r="42" spans="1:5" x14ac:dyDescent="0.25">
      <c r="A42" s="5"/>
      <c r="B42" s="3"/>
      <c r="C42" s="3"/>
      <c r="D42" s="3"/>
      <c r="E42" s="3"/>
    </row>
    <row r="43" spans="1:5" x14ac:dyDescent="0.25">
      <c r="A43" s="5"/>
      <c r="B43" s="3"/>
      <c r="C43" s="3"/>
      <c r="D43" s="3"/>
      <c r="E43" s="3"/>
    </row>
    <row r="44" spans="1:5" x14ac:dyDescent="0.25">
      <c r="A44" s="5"/>
      <c r="B44" s="3"/>
      <c r="C44" s="3"/>
      <c r="D44" s="3"/>
      <c r="E44" s="3"/>
    </row>
    <row r="45" spans="1:5" x14ac:dyDescent="0.25">
      <c r="A45" s="5"/>
      <c r="B45" s="3"/>
      <c r="C45" s="3"/>
      <c r="D45" s="3"/>
      <c r="E45" s="3"/>
    </row>
    <row r="46" spans="1:5" x14ac:dyDescent="0.25">
      <c r="A46" s="5"/>
      <c r="B46" s="3"/>
      <c r="C46" s="3"/>
      <c r="D46" s="3"/>
      <c r="E46" s="3"/>
    </row>
    <row r="47" spans="1:5" x14ac:dyDescent="0.25">
      <c r="A47" s="5"/>
      <c r="B47" s="3"/>
      <c r="C47" s="3"/>
      <c r="D47" s="3"/>
      <c r="E47" s="3"/>
    </row>
    <row r="48" spans="1:5" x14ac:dyDescent="0.25">
      <c r="A48" s="5"/>
      <c r="B48" s="3"/>
      <c r="C48" s="3"/>
      <c r="D48" s="3"/>
      <c r="E48" s="3"/>
    </row>
    <row r="49" spans="1:5" x14ac:dyDescent="0.25">
      <c r="A49" s="5"/>
      <c r="B49" s="3"/>
      <c r="C49" s="3"/>
      <c r="D49" s="3"/>
      <c r="E49" s="3"/>
    </row>
    <row r="50" spans="1:5" x14ac:dyDescent="0.25">
      <c r="A50" s="5"/>
      <c r="B50" s="3"/>
      <c r="C50" s="3"/>
      <c r="D50" s="3"/>
      <c r="E50" s="3"/>
    </row>
    <row r="51" spans="1:5" x14ac:dyDescent="0.25">
      <c r="A51" s="5"/>
      <c r="B51" s="3"/>
      <c r="C51" s="3"/>
      <c r="D51" s="3"/>
      <c r="E51" s="3"/>
    </row>
    <row r="52" spans="1:5" x14ac:dyDescent="0.25">
      <c r="A52" s="5"/>
      <c r="B52" s="3"/>
      <c r="C52" s="3"/>
      <c r="D52" s="3"/>
      <c r="E52" s="3"/>
    </row>
  </sheetData>
  <mergeCells count="3">
    <mergeCell ref="A12:A13"/>
    <mergeCell ref="B12:B13"/>
    <mergeCell ref="C12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sqref="A1:A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3" spans="1:5" ht="15.75" thickBot="1" x14ac:dyDescent="0.3"/>
    <row r="4" spans="1:5" ht="30" x14ac:dyDescent="0.25">
      <c r="A4" s="6" t="s">
        <v>175</v>
      </c>
      <c r="B4" s="8" t="s">
        <v>5</v>
      </c>
      <c r="C4" s="8" t="s">
        <v>6</v>
      </c>
      <c r="D4" s="4" t="s">
        <v>7</v>
      </c>
      <c r="E4" s="4" t="s">
        <v>7</v>
      </c>
    </row>
    <row r="5" spans="1:5" ht="30" x14ac:dyDescent="0.25">
      <c r="A5" s="7"/>
      <c r="B5" s="9"/>
      <c r="C5" s="9"/>
      <c r="D5" s="2" t="s">
        <v>5</v>
      </c>
      <c r="E5" s="2" t="s">
        <v>6</v>
      </c>
    </row>
    <row r="6" spans="1:5" ht="60" x14ac:dyDescent="0.25">
      <c r="A6" s="5" t="s">
        <v>228</v>
      </c>
      <c r="B6" s="3">
        <v>758</v>
      </c>
      <c r="C6" s="3">
        <v>74.099999999999994</v>
      </c>
      <c r="D6" s="3">
        <v>758</v>
      </c>
      <c r="E6" s="3">
        <v>74.099999999999994</v>
      </c>
    </row>
    <row r="7" spans="1:5" x14ac:dyDescent="0.25">
      <c r="A7" s="5" t="s">
        <v>176</v>
      </c>
      <c r="B7" s="3">
        <v>42</v>
      </c>
      <c r="C7" s="3">
        <v>4.1100000000000003</v>
      </c>
      <c r="D7" s="3">
        <v>800</v>
      </c>
      <c r="E7" s="3">
        <v>78.2</v>
      </c>
    </row>
    <row r="8" spans="1:5" x14ac:dyDescent="0.25">
      <c r="A8" s="5" t="s">
        <v>177</v>
      </c>
      <c r="B8" s="3">
        <v>40</v>
      </c>
      <c r="C8" s="3">
        <v>3.91</v>
      </c>
      <c r="D8" s="3">
        <v>840</v>
      </c>
      <c r="E8" s="3">
        <v>82.11</v>
      </c>
    </row>
    <row r="9" spans="1:5" x14ac:dyDescent="0.25">
      <c r="A9" s="5" t="s">
        <v>178</v>
      </c>
      <c r="B9" s="3">
        <v>34</v>
      </c>
      <c r="C9" s="3">
        <v>3.32</v>
      </c>
      <c r="D9" s="3">
        <v>874</v>
      </c>
      <c r="E9" s="3">
        <v>85.43</v>
      </c>
    </row>
    <row r="10" spans="1:5" x14ac:dyDescent="0.25">
      <c r="A10" s="5" t="s">
        <v>179</v>
      </c>
      <c r="B10" s="3">
        <v>21</v>
      </c>
      <c r="C10" s="3">
        <v>2.0499999999999998</v>
      </c>
      <c r="D10" s="3">
        <v>895</v>
      </c>
      <c r="E10" s="3">
        <v>87.49</v>
      </c>
    </row>
    <row r="11" spans="1:5" x14ac:dyDescent="0.25">
      <c r="A11" s="5" t="s">
        <v>180</v>
      </c>
      <c r="B11" s="3">
        <v>21</v>
      </c>
      <c r="C11" s="3">
        <v>2.0499999999999998</v>
      </c>
      <c r="D11" s="3">
        <v>916</v>
      </c>
      <c r="E11" s="3">
        <v>89.54</v>
      </c>
    </row>
    <row r="12" spans="1:5" x14ac:dyDescent="0.25">
      <c r="A12" s="5" t="s">
        <v>181</v>
      </c>
      <c r="B12" s="3">
        <v>11</v>
      </c>
      <c r="C12" s="3">
        <v>1.08</v>
      </c>
      <c r="D12" s="3">
        <v>927</v>
      </c>
      <c r="E12" s="3">
        <v>90.62</v>
      </c>
    </row>
    <row r="13" spans="1:5" x14ac:dyDescent="0.25">
      <c r="A13" s="5" t="s">
        <v>182</v>
      </c>
      <c r="B13" s="3">
        <v>10</v>
      </c>
      <c r="C13" s="3">
        <v>0.98</v>
      </c>
      <c r="D13" s="3">
        <v>937</v>
      </c>
      <c r="E13" s="3">
        <v>91.59</v>
      </c>
    </row>
    <row r="14" spans="1:5" x14ac:dyDescent="0.25">
      <c r="A14" s="5" t="s">
        <v>183</v>
      </c>
      <c r="B14" s="3">
        <v>10</v>
      </c>
      <c r="C14" s="3">
        <v>0.98</v>
      </c>
      <c r="D14" s="3">
        <v>947</v>
      </c>
      <c r="E14" s="3">
        <v>92.57</v>
      </c>
    </row>
    <row r="15" spans="1:5" x14ac:dyDescent="0.25">
      <c r="A15" s="5" t="s">
        <v>184</v>
      </c>
      <c r="B15" s="3">
        <v>8</v>
      </c>
      <c r="C15" s="3">
        <v>0.78</v>
      </c>
      <c r="D15" s="3">
        <v>955</v>
      </c>
      <c r="E15" s="3">
        <v>93.35</v>
      </c>
    </row>
    <row r="16" spans="1:5" x14ac:dyDescent="0.25">
      <c r="A16" s="5" t="s">
        <v>185</v>
      </c>
      <c r="B16" s="3">
        <v>8</v>
      </c>
      <c r="C16" s="3">
        <v>0.78</v>
      </c>
      <c r="D16" s="3">
        <v>963</v>
      </c>
      <c r="E16" s="3">
        <v>94.13</v>
      </c>
    </row>
    <row r="17" spans="1:5" x14ac:dyDescent="0.25">
      <c r="A17" s="5" t="s">
        <v>186</v>
      </c>
      <c r="B17" s="3">
        <v>4</v>
      </c>
      <c r="C17" s="3">
        <v>0.39</v>
      </c>
      <c r="D17" s="3">
        <v>967</v>
      </c>
      <c r="E17" s="3">
        <v>94.53</v>
      </c>
    </row>
    <row r="18" spans="1:5" x14ac:dyDescent="0.25">
      <c r="A18" s="5" t="s">
        <v>187</v>
      </c>
      <c r="B18" s="3">
        <v>4</v>
      </c>
      <c r="C18" s="3">
        <v>0.39</v>
      </c>
      <c r="D18" s="3">
        <v>971</v>
      </c>
      <c r="E18" s="3">
        <v>94.92</v>
      </c>
    </row>
    <row r="19" spans="1:5" x14ac:dyDescent="0.25">
      <c r="A19" s="5" t="s">
        <v>188</v>
      </c>
      <c r="B19" s="3">
        <v>3</v>
      </c>
      <c r="C19" s="3">
        <v>0.28999999999999998</v>
      </c>
      <c r="D19" s="3">
        <v>974</v>
      </c>
      <c r="E19" s="3">
        <v>95.21</v>
      </c>
    </row>
    <row r="20" spans="1:5" x14ac:dyDescent="0.25">
      <c r="A20" s="5" t="s">
        <v>189</v>
      </c>
      <c r="B20" s="3">
        <v>2</v>
      </c>
      <c r="C20" s="3">
        <v>0.2</v>
      </c>
      <c r="D20" s="3">
        <v>976</v>
      </c>
      <c r="E20" s="3">
        <v>95.41</v>
      </c>
    </row>
    <row r="21" spans="1:5" x14ac:dyDescent="0.25">
      <c r="A21" s="5" t="s">
        <v>190</v>
      </c>
      <c r="B21" s="3">
        <v>2</v>
      </c>
      <c r="C21" s="3">
        <v>0.2</v>
      </c>
      <c r="D21" s="3">
        <v>978</v>
      </c>
      <c r="E21" s="3">
        <v>95.6</v>
      </c>
    </row>
    <row r="22" spans="1:5" x14ac:dyDescent="0.25">
      <c r="A22" s="5" t="s">
        <v>191</v>
      </c>
      <c r="B22" s="3">
        <v>2</v>
      </c>
      <c r="C22" s="3">
        <v>0.2</v>
      </c>
      <c r="D22" s="3">
        <v>980</v>
      </c>
      <c r="E22" s="3">
        <v>95.8</v>
      </c>
    </row>
    <row r="23" spans="1:5" x14ac:dyDescent="0.25">
      <c r="A23" s="5" t="s">
        <v>192</v>
      </c>
      <c r="B23" s="3">
        <v>2</v>
      </c>
      <c r="C23" s="3">
        <v>0.2</v>
      </c>
      <c r="D23" s="3">
        <v>982</v>
      </c>
      <c r="E23" s="3">
        <v>95.99</v>
      </c>
    </row>
    <row r="24" spans="1:5" x14ac:dyDescent="0.25">
      <c r="A24" s="5" t="s">
        <v>193</v>
      </c>
      <c r="B24" s="3">
        <v>2</v>
      </c>
      <c r="C24" s="3">
        <v>0.2</v>
      </c>
      <c r="D24" s="3">
        <v>984</v>
      </c>
      <c r="E24" s="3">
        <v>96.19</v>
      </c>
    </row>
    <row r="25" spans="1:5" x14ac:dyDescent="0.25">
      <c r="A25" s="5" t="s">
        <v>194</v>
      </c>
      <c r="B25" s="3">
        <v>2</v>
      </c>
      <c r="C25" s="3">
        <v>0.2</v>
      </c>
      <c r="D25" s="3">
        <v>986</v>
      </c>
      <c r="E25" s="3">
        <v>96.38</v>
      </c>
    </row>
    <row r="26" spans="1:5" x14ac:dyDescent="0.25">
      <c r="A26" s="5" t="s">
        <v>195</v>
      </c>
      <c r="B26" s="3">
        <v>2</v>
      </c>
      <c r="C26" s="3">
        <v>0.2</v>
      </c>
      <c r="D26" s="3">
        <v>988</v>
      </c>
      <c r="E26" s="3">
        <v>96.58</v>
      </c>
    </row>
    <row r="27" spans="1:5" x14ac:dyDescent="0.25">
      <c r="A27" s="5" t="s">
        <v>196</v>
      </c>
      <c r="B27" s="3">
        <v>2</v>
      </c>
      <c r="C27" s="3">
        <v>0.2</v>
      </c>
      <c r="D27" s="3">
        <v>990</v>
      </c>
      <c r="E27" s="3">
        <v>96.77</v>
      </c>
    </row>
    <row r="28" spans="1:5" x14ac:dyDescent="0.25">
      <c r="A28" s="5" t="s">
        <v>197</v>
      </c>
      <c r="B28" s="3">
        <v>2</v>
      </c>
      <c r="C28" s="3">
        <v>0.2</v>
      </c>
      <c r="D28" s="3">
        <v>992</v>
      </c>
      <c r="E28" s="3">
        <v>96.97</v>
      </c>
    </row>
    <row r="29" spans="1:5" x14ac:dyDescent="0.25">
      <c r="A29" s="5" t="s">
        <v>198</v>
      </c>
      <c r="B29" s="3">
        <v>2</v>
      </c>
      <c r="C29" s="3">
        <v>0.2</v>
      </c>
      <c r="D29" s="3">
        <v>994</v>
      </c>
      <c r="E29" s="3">
        <v>97.17</v>
      </c>
    </row>
    <row r="30" spans="1:5" x14ac:dyDescent="0.25">
      <c r="A30" s="5" t="s">
        <v>199</v>
      </c>
      <c r="B30" s="3">
        <v>1</v>
      </c>
      <c r="C30" s="3">
        <v>0.1</v>
      </c>
      <c r="D30" s="3">
        <v>995</v>
      </c>
      <c r="E30" s="3">
        <v>97.26</v>
      </c>
    </row>
    <row r="31" spans="1:5" x14ac:dyDescent="0.25">
      <c r="A31" s="5" t="s">
        <v>200</v>
      </c>
      <c r="B31" s="3">
        <v>1</v>
      </c>
      <c r="C31" s="3">
        <v>0.1</v>
      </c>
      <c r="D31" s="3">
        <v>996</v>
      </c>
      <c r="E31" s="3">
        <v>97.36</v>
      </c>
    </row>
    <row r="32" spans="1:5" x14ac:dyDescent="0.25">
      <c r="A32" s="5" t="s">
        <v>201</v>
      </c>
      <c r="B32" s="3">
        <v>1</v>
      </c>
      <c r="C32" s="3">
        <v>0.1</v>
      </c>
      <c r="D32" s="3">
        <v>997</v>
      </c>
      <c r="E32" s="3">
        <v>97.46</v>
      </c>
    </row>
    <row r="33" spans="1:5" x14ac:dyDescent="0.25">
      <c r="A33" s="5" t="s">
        <v>202</v>
      </c>
      <c r="B33" s="3">
        <v>1</v>
      </c>
      <c r="C33" s="3">
        <v>0.1</v>
      </c>
      <c r="D33" s="3">
        <v>998</v>
      </c>
      <c r="E33" s="3">
        <v>97.56</v>
      </c>
    </row>
    <row r="34" spans="1:5" x14ac:dyDescent="0.25">
      <c r="A34" s="5" t="s">
        <v>203</v>
      </c>
      <c r="B34" s="3">
        <v>1</v>
      </c>
      <c r="C34" s="3">
        <v>0.1</v>
      </c>
      <c r="D34" s="3">
        <v>999</v>
      </c>
      <c r="E34" s="3">
        <v>97.65</v>
      </c>
    </row>
    <row r="35" spans="1:5" x14ac:dyDescent="0.25">
      <c r="A35" s="5" t="s">
        <v>204</v>
      </c>
      <c r="B35" s="3">
        <v>1</v>
      </c>
      <c r="C35" s="3">
        <v>0.1</v>
      </c>
      <c r="D35" s="3">
        <v>1000</v>
      </c>
      <c r="E35" s="3">
        <v>97.75</v>
      </c>
    </row>
    <row r="36" spans="1:5" x14ac:dyDescent="0.25">
      <c r="A36" s="5" t="s">
        <v>205</v>
      </c>
      <c r="B36" s="3">
        <v>1</v>
      </c>
      <c r="C36" s="3">
        <v>0.1</v>
      </c>
      <c r="D36" s="3">
        <v>1001</v>
      </c>
      <c r="E36" s="3">
        <v>97.85</v>
      </c>
    </row>
    <row r="37" spans="1:5" x14ac:dyDescent="0.25">
      <c r="A37" s="5" t="s">
        <v>206</v>
      </c>
      <c r="B37" s="3">
        <v>1</v>
      </c>
      <c r="C37" s="3">
        <v>0.1</v>
      </c>
      <c r="D37" s="3">
        <v>1002</v>
      </c>
      <c r="E37" s="3">
        <v>97.95</v>
      </c>
    </row>
    <row r="38" spans="1:5" x14ac:dyDescent="0.25">
      <c r="A38" s="5" t="s">
        <v>207</v>
      </c>
      <c r="B38" s="3">
        <v>1</v>
      </c>
      <c r="C38" s="3">
        <v>0.1</v>
      </c>
      <c r="D38" s="3">
        <v>1003</v>
      </c>
      <c r="E38" s="3">
        <v>98.04</v>
      </c>
    </row>
    <row r="39" spans="1:5" x14ac:dyDescent="0.25">
      <c r="A39" s="5" t="s">
        <v>208</v>
      </c>
      <c r="B39" s="3">
        <v>1</v>
      </c>
      <c r="C39" s="3">
        <v>0.1</v>
      </c>
      <c r="D39" s="3">
        <v>1004</v>
      </c>
      <c r="E39" s="3">
        <v>98.14</v>
      </c>
    </row>
    <row r="40" spans="1:5" x14ac:dyDescent="0.25">
      <c r="A40" s="5" t="s">
        <v>209</v>
      </c>
      <c r="B40" s="3">
        <v>1</v>
      </c>
      <c r="C40" s="3">
        <v>0.1</v>
      </c>
      <c r="D40" s="3">
        <v>1005</v>
      </c>
      <c r="E40" s="3">
        <v>98.24</v>
      </c>
    </row>
    <row r="41" spans="1:5" x14ac:dyDescent="0.25">
      <c r="A41" s="5" t="s">
        <v>210</v>
      </c>
      <c r="B41" s="3">
        <v>1</v>
      </c>
      <c r="C41" s="3">
        <v>0.1</v>
      </c>
      <c r="D41" s="3">
        <v>1006</v>
      </c>
      <c r="E41" s="3">
        <v>98.34</v>
      </c>
    </row>
    <row r="42" spans="1:5" x14ac:dyDescent="0.25">
      <c r="A42" s="5" t="s">
        <v>211</v>
      </c>
      <c r="B42" s="3">
        <v>1</v>
      </c>
      <c r="C42" s="3">
        <v>0.1</v>
      </c>
      <c r="D42" s="3">
        <v>1007</v>
      </c>
      <c r="E42" s="3">
        <v>98.44</v>
      </c>
    </row>
    <row r="43" spans="1:5" x14ac:dyDescent="0.25">
      <c r="A43" s="5" t="s">
        <v>212</v>
      </c>
      <c r="B43" s="3">
        <v>1</v>
      </c>
      <c r="C43" s="3">
        <v>0.1</v>
      </c>
      <c r="D43" s="3">
        <v>1008</v>
      </c>
      <c r="E43" s="3">
        <v>98.53</v>
      </c>
    </row>
    <row r="44" spans="1:5" x14ac:dyDescent="0.25">
      <c r="A44" s="5" t="s">
        <v>213</v>
      </c>
      <c r="B44" s="3">
        <v>1</v>
      </c>
      <c r="C44" s="3">
        <v>0.1</v>
      </c>
      <c r="D44" s="3">
        <v>1009</v>
      </c>
      <c r="E44" s="3">
        <v>98.63</v>
      </c>
    </row>
    <row r="45" spans="1:5" x14ac:dyDescent="0.25">
      <c r="A45" s="5" t="s">
        <v>214</v>
      </c>
      <c r="B45" s="3">
        <v>1</v>
      </c>
      <c r="C45" s="3">
        <v>0.1</v>
      </c>
      <c r="D45" s="3">
        <v>1010</v>
      </c>
      <c r="E45" s="3">
        <v>98.73</v>
      </c>
    </row>
    <row r="46" spans="1:5" x14ac:dyDescent="0.25">
      <c r="A46" s="5" t="s">
        <v>215</v>
      </c>
      <c r="B46" s="3">
        <v>1</v>
      </c>
      <c r="C46" s="3">
        <v>0.1</v>
      </c>
      <c r="D46" s="3">
        <v>1011</v>
      </c>
      <c r="E46" s="3">
        <v>98.83</v>
      </c>
    </row>
    <row r="47" spans="1:5" x14ac:dyDescent="0.25">
      <c r="A47" s="5" t="s">
        <v>216</v>
      </c>
      <c r="B47" s="3">
        <v>1</v>
      </c>
      <c r="C47" s="3">
        <v>0.1</v>
      </c>
      <c r="D47" s="3">
        <v>1012</v>
      </c>
      <c r="E47" s="3">
        <v>98.92</v>
      </c>
    </row>
    <row r="48" spans="1:5" x14ac:dyDescent="0.25">
      <c r="A48" s="5" t="s">
        <v>217</v>
      </c>
      <c r="B48" s="3">
        <v>1</v>
      </c>
      <c r="C48" s="3">
        <v>0.1</v>
      </c>
      <c r="D48" s="3">
        <v>1013</v>
      </c>
      <c r="E48" s="3">
        <v>99.02</v>
      </c>
    </row>
    <row r="49" spans="1:5" x14ac:dyDescent="0.25">
      <c r="A49" s="5" t="s">
        <v>218</v>
      </c>
      <c r="B49" s="3">
        <v>1</v>
      </c>
      <c r="C49" s="3">
        <v>0.1</v>
      </c>
      <c r="D49" s="3">
        <v>1014</v>
      </c>
      <c r="E49" s="3">
        <v>99.12</v>
      </c>
    </row>
    <row r="50" spans="1:5" x14ac:dyDescent="0.25">
      <c r="A50" s="5" t="s">
        <v>219</v>
      </c>
      <c r="B50" s="3">
        <v>1</v>
      </c>
      <c r="C50" s="3">
        <v>0.1</v>
      </c>
      <c r="D50" s="3">
        <v>1015</v>
      </c>
      <c r="E50" s="3">
        <v>99.22</v>
      </c>
    </row>
    <row r="51" spans="1:5" x14ac:dyDescent="0.25">
      <c r="A51" s="5" t="s">
        <v>220</v>
      </c>
      <c r="B51" s="3">
        <v>1</v>
      </c>
      <c r="C51" s="3">
        <v>0.1</v>
      </c>
      <c r="D51" s="3">
        <v>1016</v>
      </c>
      <c r="E51" s="3">
        <v>99.32</v>
      </c>
    </row>
    <row r="52" spans="1:5" x14ac:dyDescent="0.25">
      <c r="A52" s="5" t="s">
        <v>221</v>
      </c>
      <c r="B52" s="3">
        <v>1</v>
      </c>
      <c r="C52" s="3">
        <v>0.1</v>
      </c>
      <c r="D52" s="3">
        <v>1017</v>
      </c>
      <c r="E52" s="3">
        <v>99.41</v>
      </c>
    </row>
    <row r="53" spans="1:5" x14ac:dyDescent="0.25">
      <c r="A53" s="5" t="s">
        <v>222</v>
      </c>
      <c r="B53" s="3">
        <v>1</v>
      </c>
      <c r="C53" s="3">
        <v>0.1</v>
      </c>
      <c r="D53" s="3">
        <v>1018</v>
      </c>
      <c r="E53" s="3">
        <v>99.51</v>
      </c>
    </row>
    <row r="54" spans="1:5" x14ac:dyDescent="0.25">
      <c r="A54" s="5" t="s">
        <v>223</v>
      </c>
      <c r="B54" s="3">
        <v>1</v>
      </c>
      <c r="C54" s="3">
        <v>0.1</v>
      </c>
      <c r="D54" s="3">
        <v>1019</v>
      </c>
      <c r="E54" s="3">
        <v>99.61</v>
      </c>
    </row>
    <row r="55" spans="1:5" x14ac:dyDescent="0.25">
      <c r="A55" s="5" t="s">
        <v>224</v>
      </c>
      <c r="B55" s="3">
        <v>1</v>
      </c>
      <c r="C55" s="3">
        <v>0.1</v>
      </c>
      <c r="D55" s="3">
        <v>1020</v>
      </c>
      <c r="E55" s="3">
        <v>99.71</v>
      </c>
    </row>
    <row r="56" spans="1:5" x14ac:dyDescent="0.25">
      <c r="A56" s="5" t="s">
        <v>225</v>
      </c>
      <c r="B56" s="3">
        <v>1</v>
      </c>
      <c r="C56" s="3">
        <v>0.1</v>
      </c>
      <c r="D56" s="3">
        <v>1021</v>
      </c>
      <c r="E56" s="3">
        <v>99.8</v>
      </c>
    </row>
    <row r="57" spans="1:5" x14ac:dyDescent="0.25">
      <c r="A57" s="5" t="s">
        <v>226</v>
      </c>
      <c r="B57" s="3">
        <v>1</v>
      </c>
      <c r="C57" s="3">
        <v>0.1</v>
      </c>
      <c r="D57" s="3">
        <v>1022</v>
      </c>
      <c r="E57" s="3">
        <v>99.9</v>
      </c>
    </row>
    <row r="58" spans="1:5" x14ac:dyDescent="0.25">
      <c r="A58" s="5" t="s">
        <v>227</v>
      </c>
      <c r="B58" s="3">
        <v>1</v>
      </c>
      <c r="C58" s="3">
        <v>0.1</v>
      </c>
      <c r="D58" s="3">
        <v>1023</v>
      </c>
      <c r="E58" s="3">
        <v>100</v>
      </c>
    </row>
  </sheetData>
  <mergeCells count="3">
    <mergeCell ref="A4:A5"/>
    <mergeCell ref="B4:B5"/>
    <mergeCell ref="C4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A2"/>
    </sheetView>
  </sheetViews>
  <sheetFormatPr defaultRowHeight="15" x14ac:dyDescent="0.25"/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4" t="s">
        <v>229</v>
      </c>
    </row>
    <row r="5" spans="1:5" x14ac:dyDescent="0.25">
      <c r="A5" s="14" t="s">
        <v>230</v>
      </c>
    </row>
    <row r="6" spans="1:5" ht="15.75" thickBot="1" x14ac:dyDescent="0.3"/>
    <row r="7" spans="1:5" ht="30" x14ac:dyDescent="0.25">
      <c r="A7" s="6" t="s">
        <v>231</v>
      </c>
      <c r="B7" s="8" t="s">
        <v>5</v>
      </c>
      <c r="C7" s="8" t="s">
        <v>6</v>
      </c>
      <c r="D7" s="4" t="s">
        <v>7</v>
      </c>
      <c r="E7" s="4" t="s">
        <v>7</v>
      </c>
    </row>
    <row r="8" spans="1:5" ht="30" x14ac:dyDescent="0.25">
      <c r="A8" s="7"/>
      <c r="B8" s="9"/>
      <c r="C8" s="9"/>
      <c r="D8" s="2" t="s">
        <v>5</v>
      </c>
      <c r="E8" s="2" t="s">
        <v>6</v>
      </c>
    </row>
    <row r="9" spans="1:5" x14ac:dyDescent="0.25">
      <c r="A9" s="5">
        <v>1</v>
      </c>
      <c r="B9" s="3">
        <v>1023</v>
      </c>
      <c r="C9" s="3">
        <v>69.17</v>
      </c>
      <c r="D9" s="3">
        <v>1023</v>
      </c>
      <c r="E9" s="3">
        <v>69.17</v>
      </c>
    </row>
    <row r="10" spans="1:5" x14ac:dyDescent="0.25">
      <c r="A10" s="5">
        <v>2</v>
      </c>
      <c r="B10" s="3">
        <v>96</v>
      </c>
      <c r="C10" s="3">
        <v>6.49</v>
      </c>
      <c r="D10" s="3">
        <v>1119</v>
      </c>
      <c r="E10" s="3">
        <v>75.66</v>
      </c>
    </row>
    <row r="11" spans="1:5" x14ac:dyDescent="0.25">
      <c r="A11" s="5">
        <v>3</v>
      </c>
      <c r="B11" s="3">
        <v>107</v>
      </c>
      <c r="C11" s="3">
        <v>7.23</v>
      </c>
      <c r="D11" s="3">
        <v>1226</v>
      </c>
      <c r="E11" s="3">
        <v>82.89</v>
      </c>
    </row>
    <row r="12" spans="1:5" x14ac:dyDescent="0.25">
      <c r="A12" s="5">
        <v>4</v>
      </c>
      <c r="B12" s="3">
        <v>80</v>
      </c>
      <c r="C12" s="3">
        <v>5.41</v>
      </c>
      <c r="D12" s="3">
        <v>1306</v>
      </c>
      <c r="E12" s="3">
        <v>88.3</v>
      </c>
    </row>
    <row r="13" spans="1:5" x14ac:dyDescent="0.25">
      <c r="A13" s="5">
        <v>5</v>
      </c>
      <c r="B13" s="3">
        <v>59</v>
      </c>
      <c r="C13" s="3">
        <v>3.99</v>
      </c>
      <c r="D13" s="3">
        <v>1365</v>
      </c>
      <c r="E13" s="3">
        <v>92.29</v>
      </c>
    </row>
    <row r="14" spans="1:5" x14ac:dyDescent="0.25">
      <c r="A14" s="5">
        <v>6</v>
      </c>
      <c r="B14" s="3">
        <v>37</v>
      </c>
      <c r="C14" s="3">
        <v>2.5</v>
      </c>
      <c r="D14" s="3">
        <v>1402</v>
      </c>
      <c r="E14" s="3">
        <v>94.79</v>
      </c>
    </row>
    <row r="15" spans="1:5" x14ac:dyDescent="0.25">
      <c r="A15" s="5">
        <v>7</v>
      </c>
      <c r="B15" s="3">
        <v>29</v>
      </c>
      <c r="C15" s="3">
        <v>1.96</v>
      </c>
      <c r="D15" s="3">
        <v>1431</v>
      </c>
      <c r="E15" s="3">
        <v>96.75</v>
      </c>
    </row>
    <row r="16" spans="1:5" x14ac:dyDescent="0.25">
      <c r="A16" s="5">
        <v>8</v>
      </c>
      <c r="B16" s="3">
        <v>29</v>
      </c>
      <c r="C16" s="3">
        <v>1.96</v>
      </c>
      <c r="D16" s="3">
        <v>1460</v>
      </c>
      <c r="E16" s="3">
        <v>98.72</v>
      </c>
    </row>
    <row r="17" spans="1:5" x14ac:dyDescent="0.25">
      <c r="A17" s="5">
        <v>9</v>
      </c>
      <c r="B17" s="3">
        <v>19</v>
      </c>
      <c r="C17" s="3">
        <v>1.28</v>
      </c>
      <c r="D17" s="3">
        <v>1479</v>
      </c>
      <c r="E17" s="3">
        <v>100</v>
      </c>
    </row>
  </sheetData>
  <mergeCells count="3">
    <mergeCell ref="A7:A8"/>
    <mergeCell ref="B7:B8"/>
    <mergeCell ref="C7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G17" sqref="G17"/>
    </sheetView>
  </sheetViews>
  <sheetFormatPr defaultRowHeight="15" x14ac:dyDescent="0.25"/>
  <cols>
    <col min="1" max="1" width="95.7109375" bestFit="1" customWidth="1"/>
    <col min="2" max="2" width="11.7109375" bestFit="1" customWidth="1"/>
    <col min="3" max="3" width="9" bestFit="1" customWidth="1"/>
    <col min="4" max="4" width="11.28515625" customWidth="1"/>
  </cols>
  <sheetData>
    <row r="1" spans="1:5" x14ac:dyDescent="0.25">
      <c r="A1" t="str">
        <f>Table_1_Codes_Rec!A1</f>
        <v>Montana Inpatient Drug Poisoning Case Definition Results</v>
      </c>
    </row>
    <row r="2" spans="1:5" x14ac:dyDescent="0.25">
      <c r="A2" t="str">
        <f>Table_1_Codes_Rec!A2</f>
        <v>All Results Are Based on Provisional 2016 Data and Provisional Programming</v>
      </c>
    </row>
    <row r="4" spans="1:5" x14ac:dyDescent="0.25">
      <c r="A4" s="14" t="s">
        <v>232</v>
      </c>
    </row>
    <row r="5" spans="1:5" x14ac:dyDescent="0.25">
      <c r="A5" s="14" t="s">
        <v>233</v>
      </c>
    </row>
    <row r="6" spans="1:5" ht="15.75" thickBot="1" x14ac:dyDescent="0.3"/>
    <row r="7" spans="1:5" ht="30" customHeight="1" x14ac:dyDescent="0.25">
      <c r="A7" s="15" t="s">
        <v>234</v>
      </c>
      <c r="B7" s="16"/>
      <c r="C7" s="16"/>
      <c r="D7" s="16"/>
      <c r="E7" s="16"/>
    </row>
    <row r="8" spans="1:5" x14ac:dyDescent="0.25">
      <c r="A8" s="17" t="s">
        <v>235</v>
      </c>
      <c r="B8" s="18" t="s">
        <v>5</v>
      </c>
      <c r="C8" s="18" t="s">
        <v>6</v>
      </c>
      <c r="D8" s="19" t="s">
        <v>7</v>
      </c>
      <c r="E8" s="19" t="s">
        <v>7</v>
      </c>
    </row>
    <row r="9" spans="1:5" x14ac:dyDescent="0.25">
      <c r="A9" s="17"/>
      <c r="B9" s="18"/>
      <c r="C9" s="18"/>
      <c r="D9" s="19" t="s">
        <v>5</v>
      </c>
      <c r="E9" s="19" t="s">
        <v>6</v>
      </c>
    </row>
    <row r="10" spans="1:5" x14ac:dyDescent="0.25">
      <c r="A10" s="20" t="s">
        <v>236</v>
      </c>
      <c r="B10" s="21">
        <v>18</v>
      </c>
      <c r="C10" s="21">
        <v>1.22</v>
      </c>
      <c r="D10" s="21">
        <v>18</v>
      </c>
      <c r="E10" s="21">
        <v>1.22</v>
      </c>
    </row>
    <row r="11" spans="1:5" x14ac:dyDescent="0.25">
      <c r="A11" s="20" t="s">
        <v>237</v>
      </c>
      <c r="B11" s="21">
        <v>5</v>
      </c>
      <c r="C11" s="21">
        <v>0.34</v>
      </c>
      <c r="D11" s="21">
        <v>23</v>
      </c>
      <c r="E11" s="21">
        <v>1.56</v>
      </c>
    </row>
    <row r="12" spans="1:5" x14ac:dyDescent="0.25">
      <c r="A12" s="20" t="s">
        <v>238</v>
      </c>
      <c r="B12" s="21">
        <v>1</v>
      </c>
      <c r="C12" s="21">
        <v>7.0000000000000007E-2</v>
      </c>
      <c r="D12" s="21">
        <v>24</v>
      </c>
      <c r="E12" s="21">
        <v>1.62</v>
      </c>
    </row>
    <row r="13" spans="1:5" x14ac:dyDescent="0.25">
      <c r="A13" s="20" t="s">
        <v>239</v>
      </c>
      <c r="B13" s="21">
        <v>16</v>
      </c>
      <c r="C13" s="21">
        <v>1.08</v>
      </c>
      <c r="D13" s="21">
        <v>40</v>
      </c>
      <c r="E13" s="21">
        <v>2.7</v>
      </c>
    </row>
    <row r="14" spans="1:5" x14ac:dyDescent="0.25">
      <c r="A14" s="20" t="s">
        <v>240</v>
      </c>
      <c r="B14" s="21">
        <v>296</v>
      </c>
      <c r="C14" s="21">
        <v>20.010000000000002</v>
      </c>
      <c r="D14" s="21">
        <v>336</v>
      </c>
      <c r="E14" s="21">
        <v>22.72</v>
      </c>
    </row>
    <row r="15" spans="1:5" x14ac:dyDescent="0.25">
      <c r="A15" s="20" t="s">
        <v>241</v>
      </c>
      <c r="B15" s="21">
        <v>11</v>
      </c>
      <c r="C15" s="21">
        <v>0.74</v>
      </c>
      <c r="D15" s="21">
        <v>347</v>
      </c>
      <c r="E15" s="21">
        <v>23.46</v>
      </c>
    </row>
    <row r="16" spans="1:5" x14ac:dyDescent="0.25">
      <c r="A16" s="20" t="s">
        <v>242</v>
      </c>
      <c r="B16" s="21">
        <v>12</v>
      </c>
      <c r="C16" s="21">
        <v>0.81</v>
      </c>
      <c r="D16" s="21">
        <v>359</v>
      </c>
      <c r="E16" s="21">
        <v>24.27</v>
      </c>
    </row>
    <row r="17" spans="1:5" x14ac:dyDescent="0.25">
      <c r="A17" s="20" t="s">
        <v>243</v>
      </c>
      <c r="B17" s="21">
        <v>31</v>
      </c>
      <c r="C17" s="21">
        <v>2.1</v>
      </c>
      <c r="D17" s="21">
        <v>390</v>
      </c>
      <c r="E17" s="21">
        <v>26.37</v>
      </c>
    </row>
    <row r="18" spans="1:5" x14ac:dyDescent="0.25">
      <c r="A18" s="20" t="s">
        <v>244</v>
      </c>
      <c r="B18" s="21">
        <v>15</v>
      </c>
      <c r="C18" s="21">
        <v>1.01</v>
      </c>
      <c r="D18" s="21">
        <v>405</v>
      </c>
      <c r="E18" s="21">
        <v>27.38</v>
      </c>
    </row>
    <row r="19" spans="1:5" x14ac:dyDescent="0.25">
      <c r="A19" s="20" t="s">
        <v>245</v>
      </c>
      <c r="B19" s="21">
        <v>3</v>
      </c>
      <c r="C19" s="21">
        <v>0.2</v>
      </c>
      <c r="D19" s="21">
        <v>408</v>
      </c>
      <c r="E19" s="21">
        <v>27.59</v>
      </c>
    </row>
    <row r="20" spans="1:5" x14ac:dyDescent="0.25">
      <c r="A20" s="20" t="s">
        <v>246</v>
      </c>
      <c r="B20" s="21">
        <v>4</v>
      </c>
      <c r="C20" s="21">
        <v>0.27</v>
      </c>
      <c r="D20" s="21">
        <v>412</v>
      </c>
      <c r="E20" s="21">
        <v>27.86</v>
      </c>
    </row>
    <row r="21" spans="1:5" x14ac:dyDescent="0.25">
      <c r="A21" s="20" t="s">
        <v>247</v>
      </c>
      <c r="B21" s="21">
        <v>12</v>
      </c>
      <c r="C21" s="21">
        <v>0.81</v>
      </c>
      <c r="D21" s="21">
        <v>424</v>
      </c>
      <c r="E21" s="21">
        <v>28.67</v>
      </c>
    </row>
    <row r="22" spans="1:5" x14ac:dyDescent="0.25">
      <c r="A22" s="20" t="s">
        <v>248</v>
      </c>
      <c r="B22" s="21">
        <v>4</v>
      </c>
      <c r="C22" s="21">
        <v>0.27</v>
      </c>
      <c r="D22" s="21">
        <v>428</v>
      </c>
      <c r="E22" s="21">
        <v>28.94</v>
      </c>
    </row>
    <row r="23" spans="1:5" x14ac:dyDescent="0.25">
      <c r="A23" s="20" t="s">
        <v>249</v>
      </c>
      <c r="B23" s="21">
        <v>8</v>
      </c>
      <c r="C23" s="21">
        <v>0.54</v>
      </c>
      <c r="D23" s="21">
        <v>436</v>
      </c>
      <c r="E23" s="21">
        <v>29.48</v>
      </c>
    </row>
    <row r="24" spans="1:5" x14ac:dyDescent="0.25">
      <c r="A24" s="20" t="s">
        <v>250</v>
      </c>
      <c r="B24" s="21">
        <v>1043</v>
      </c>
      <c r="C24" s="21">
        <v>70.52</v>
      </c>
      <c r="D24" s="21">
        <v>1479</v>
      </c>
      <c r="E24" s="21">
        <v>100</v>
      </c>
    </row>
  </sheetData>
  <mergeCells count="4">
    <mergeCell ref="A7:E7"/>
    <mergeCell ref="A8:A9"/>
    <mergeCell ref="B8:B9"/>
    <mergeCell ref="C8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Table_1_Codes_Rec</vt:lpstr>
      <vt:lpstr>Table_1_Codes_List</vt:lpstr>
      <vt:lpstr>Table_2_Encounter</vt:lpstr>
      <vt:lpstr>Table_3_Manner</vt:lpstr>
      <vt:lpstr>Table_4_Other_Codes</vt:lpstr>
      <vt:lpstr>Table_5_Behavioral</vt:lpstr>
      <vt:lpstr>Table_6_First_Mention</vt:lpstr>
      <vt:lpstr>Table_7_Primary</vt:lpstr>
      <vt:lpstr>Table_4_Other_Codes!IDX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2017-09-28T20:10:55Z</dcterms:modified>
</cp:coreProperties>
</file>