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hohbrlcsrvip01\ohbgroups\COVID OHB Epi\CSTE\CSTE OH Subcommittee\SOEM Updates\"/>
    </mc:Choice>
  </mc:AlternateContent>
  <xr:revisionPtr revIDLastSave="0" documentId="13_ncr:1_{8DE8AE94-2D36-4122-93D4-CEB1E89D7598}" xr6:coauthVersionLast="47" xr6:coauthVersionMax="47" xr10:uidLastSave="{00000000-0000-0000-0000-000000000000}"/>
  <bookViews>
    <workbookView xWindow="20370" yWindow="-120" windowWidth="38640" windowHeight="21240" activeTab="3" xr2:uid="{B5BFF45F-2336-4EC6-A2BC-690E21DCD043}"/>
  </bookViews>
  <sheets>
    <sheet name="changes to index" sheetId="2" r:id="rId1"/>
    <sheet name="indoor" sheetId="6" r:id="rId2"/>
    <sheet name="proximity" sheetId="4" r:id="rId3"/>
    <sheet name="Notes"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7" i="6" l="1"/>
  <c r="L77" i="6"/>
  <c r="O85" i="6"/>
  <c r="L85" i="6"/>
  <c r="P77" i="4"/>
  <c r="P85" i="4" s="1"/>
  <c r="O77" i="4"/>
  <c r="O85" i="4" s="1"/>
  <c r="L77" i="4"/>
  <c r="L85" i="4" s="1"/>
  <c r="K77" i="4"/>
  <c r="K85" i="4"/>
  <c r="O65" i="6"/>
  <c r="L65" i="6"/>
  <c r="K65" i="4"/>
  <c r="L65" i="4"/>
  <c r="O65" i="4"/>
  <c r="P65" i="4"/>
  <c r="L21" i="4"/>
  <c r="O56" i="6"/>
  <c r="L56" i="6"/>
  <c r="O21" i="6"/>
  <c r="L21" i="6"/>
  <c r="O13" i="6"/>
  <c r="L13" i="6"/>
  <c r="L13" i="4"/>
  <c r="O13" i="4"/>
  <c r="P13" i="4"/>
  <c r="K13" i="4"/>
  <c r="O21" i="4"/>
  <c r="P21" i="4"/>
  <c r="K21" i="4"/>
  <c r="L56" i="4"/>
  <c r="O56" i="4"/>
  <c r="P56" i="4"/>
  <c r="K56" i="4"/>
</calcChain>
</file>

<file path=xl/sharedStrings.xml><?xml version="1.0" encoding="utf-8"?>
<sst xmlns="http://schemas.openxmlformats.org/spreadsheetml/2006/main" count="1602" uniqueCount="454">
  <si>
    <t>Medium</t>
  </si>
  <si>
    <t>Low</t>
  </si>
  <si>
    <t>High</t>
  </si>
  <si>
    <t>O*NET 8-digit SOC Code</t>
  </si>
  <si>
    <t>6- digit SOC Code</t>
  </si>
  <si>
    <t>2-digit SOC 2-digit (2010)</t>
  </si>
  <si>
    <t>O*NET  SOC Occupation Title (2010)</t>
  </si>
  <si>
    <t>O*NET 8-Digit SOC to 6-digit SOC  Ratio (2010)</t>
  </si>
  <si>
    <t>6-Digit SOC to 4-digit COC Ratio (2010)</t>
  </si>
  <si>
    <t>COC code (2010)</t>
  </si>
  <si>
    <t>Census Occupation Title (2010)</t>
  </si>
  <si>
    <t>19-2099.01</t>
  </si>
  <si>
    <t>19-2099</t>
  </si>
  <si>
    <t>Remote Sensing Scientists and Technologists</t>
  </si>
  <si>
    <t>Physical scientists, all other</t>
  </si>
  <si>
    <t>41-3099.01</t>
  </si>
  <si>
    <t>41-3099</t>
  </si>
  <si>
    <t>Energy Brokers</t>
  </si>
  <si>
    <t>Sales representatives, services, all other</t>
  </si>
  <si>
    <t>51-9199.01</t>
  </si>
  <si>
    <t>51-9199</t>
  </si>
  <si>
    <t>Recycling and Reclamation Workers</t>
  </si>
  <si>
    <t>Production workers, all other</t>
  </si>
  <si>
    <t>Physical Scientists, All Other</t>
  </si>
  <si>
    <t>Not close, primarily indoor, not public facing</t>
  </si>
  <si>
    <t>Combination_26</t>
  </si>
  <si>
    <t>Sales Representatives, Services, All Other</t>
  </si>
  <si>
    <t>Somewhat close, primarily indoor, not public facing</t>
  </si>
  <si>
    <t>Combination_18</t>
  </si>
  <si>
    <t>SOC 6-digit Code (2010)</t>
  </si>
  <si>
    <t>SOC Occupation Title (2010)</t>
  </si>
  <si>
    <t>Proxmity 1 Combined Exposure category</t>
  </si>
  <si>
    <t>Proximity 1 Combination #</t>
  </si>
  <si>
    <t>Proximity 1 Exposure Group</t>
  </si>
  <si>
    <t>Proximity 2 Combined Exposure Category</t>
  </si>
  <si>
    <t>Proximity 2 Combination #</t>
  </si>
  <si>
    <t>Proximity 2 Exposure Group</t>
  </si>
  <si>
    <t>Production Workers, All Other</t>
  </si>
  <si>
    <t>Not close, primarily outdoor, not public facing</t>
  </si>
  <si>
    <t>Combination_32</t>
  </si>
  <si>
    <t>41-3021</t>
  </si>
  <si>
    <t>Insurance Sales Agents</t>
  </si>
  <si>
    <t>41-3031</t>
  </si>
  <si>
    <t>Securities, Commodities, and Financial Services Sales Agents</t>
  </si>
  <si>
    <t>19-2011</t>
  </si>
  <si>
    <t>Astronomers</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</si>
  <si>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</si>
  <si>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</si>
  <si>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</si>
  <si>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</si>
  <si>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</si>
  <si>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</si>
  <si>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</si>
  <si>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</si>
  <si>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</si>
  <si>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</si>
  <si>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</si>
  <si>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</si>
  <si>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Not close, often outdoor, not public facing</t>
  </si>
  <si>
    <t>combination_29</t>
  </si>
  <si>
    <t>19-2043</t>
  </si>
  <si>
    <t>Hydrologists</t>
  </si>
  <si>
    <t>Not close, often indoor, not public facing</t>
  </si>
  <si>
    <t>Combination_28</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</si>
  <si>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</si>
  <si>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</si>
  <si>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</si>
  <si>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</si>
  <si>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</si>
  <si>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</si>
  <si>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</si>
  <si>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</si>
  <si>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</si>
  <si>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</si>
  <si>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</si>
  <si>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</si>
  <si>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</si>
  <si>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</si>
  <si>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</si>
  <si>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</si>
  <si>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</si>
  <si>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</si>
  <si>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</si>
  <si>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</si>
  <si>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Close, primarily indoor, not public facing</t>
  </si>
  <si>
    <t>Combination_10</t>
  </si>
  <si>
    <t>Very close, primarily indoor, not public facing</t>
  </si>
  <si>
    <t>Combination_2</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</si>
  <si>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</si>
  <si>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</si>
  <si>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</si>
  <si>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</si>
  <si>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</si>
  <si>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</si>
  <si>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</si>
  <si>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</si>
  <si>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</si>
  <si>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</si>
  <si>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51-9121</t>
  </si>
  <si>
    <t>Coating, Painting, and Spraying Machine Setters, Operators, and Tenders</t>
  </si>
  <si>
    <t>51-9122</t>
  </si>
  <si>
    <t>Painters, Transportation Equipment</t>
  </si>
  <si>
    <t>51-9123</t>
  </si>
  <si>
    <t>Painting, Coating, and Decorating Workers</t>
  </si>
  <si>
    <t>51-9141</t>
  </si>
  <si>
    <t>Semiconductor Processors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</si>
  <si>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</si>
  <si>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</si>
  <si>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</si>
  <si>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</si>
  <si>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</si>
  <si>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</si>
  <si>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</si>
  <si>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</si>
  <si>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</si>
  <si>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</si>
  <si>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</si>
  <si>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</si>
  <si>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</si>
  <si>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</si>
  <si>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</si>
  <si>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</si>
  <si>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 xml:space="preserve">19-2000  </t>
  </si>
  <si>
    <t>Physical Scientists</t>
  </si>
  <si>
    <t xml:space="preserve">41-3000  </t>
  </si>
  <si>
    <t>Sales Representatives, Services</t>
  </si>
  <si>
    <t>51-9000 </t>
  </si>
  <si>
    <t xml:space="preserve"> Other Production Occupations</t>
  </si>
  <si>
    <t>51-9011.00</t>
  </si>
  <si>
    <t>8640</t>
  </si>
  <si>
    <t>Chemical processing machine setters, operators, and tenders</t>
  </si>
  <si>
    <t>51-9012.00</t>
  </si>
  <si>
    <t>51-9021.00</t>
  </si>
  <si>
    <t>8650</t>
  </si>
  <si>
    <t>Crushing, grinding, polishing, mixing, and blending workers</t>
  </si>
  <si>
    <t>51-9022.00</t>
  </si>
  <si>
    <t>51-9023.00</t>
  </si>
  <si>
    <t>51-9031.00</t>
  </si>
  <si>
    <t>8710</t>
  </si>
  <si>
    <t>Cutting workers</t>
  </si>
  <si>
    <t>51-9032.00</t>
  </si>
  <si>
    <t>51-9041.00</t>
  </si>
  <si>
    <t>8720</t>
  </si>
  <si>
    <t>Extruding, forming, pressing, and compacting machine setters, operators, and tenders</t>
  </si>
  <si>
    <t>51-9051.00</t>
  </si>
  <si>
    <t>8730</t>
  </si>
  <si>
    <t>Furnace, kiln, oven, drier, and kettle operators and tenders</t>
  </si>
  <si>
    <t>51-9061.00</t>
  </si>
  <si>
    <t>8740</t>
  </si>
  <si>
    <t>Inspectors, testers, sorters, samplers, and weighers</t>
  </si>
  <si>
    <t>51-9071.01</t>
  </si>
  <si>
    <t>Jewelers</t>
  </si>
  <si>
    <t>8750</t>
  </si>
  <si>
    <t>Jewelers and precious stone and metal workers</t>
  </si>
  <si>
    <t>51-9071.06</t>
  </si>
  <si>
    <t>Gem and Diamond Workers</t>
  </si>
  <si>
    <t>51-9071.07</t>
  </si>
  <si>
    <t>Precious Metal Workers</t>
  </si>
  <si>
    <t>51-9081.00</t>
  </si>
  <si>
    <t>8760</t>
  </si>
  <si>
    <t>Medical, dental, and ophthalmic laboratory technicians</t>
  </si>
  <si>
    <t>51-9082.00</t>
  </si>
  <si>
    <t>51-9083.00</t>
  </si>
  <si>
    <t>51-9111.00</t>
  </si>
  <si>
    <t>8800</t>
  </si>
  <si>
    <t>Packaging and filling machine operators and tenders</t>
  </si>
  <si>
    <t>51-9121.00</t>
  </si>
  <si>
    <t>8810</t>
  </si>
  <si>
    <t>Painting workers</t>
  </si>
  <si>
    <t>51-9122.00</t>
  </si>
  <si>
    <t>51-9123.00</t>
  </si>
  <si>
    <t>51-9141.00</t>
  </si>
  <si>
    <t>8840</t>
  </si>
  <si>
    <t>Semiconductor processors</t>
  </si>
  <si>
    <t>51-9151.00</t>
  </si>
  <si>
    <t>51-9151</t>
  </si>
  <si>
    <t>Photographic Process Workers and Processing Machine Operators</t>
  </si>
  <si>
    <t>8830</t>
  </si>
  <si>
    <t>Photographic process workers and processing machine operators</t>
  </si>
  <si>
    <t>51-9191.00</t>
  </si>
  <si>
    <t>8850</t>
  </si>
  <si>
    <t>Adhesive bonding machine operators and tenders</t>
  </si>
  <si>
    <t>51-9192.00</t>
  </si>
  <si>
    <t>8860</t>
  </si>
  <si>
    <t>Cleaning, washing, and metal pickling equipment operators and tenders</t>
  </si>
  <si>
    <t>51-9193.00</t>
  </si>
  <si>
    <t>8900</t>
  </si>
  <si>
    <t>Cooling and freezing equipment operators and tenders</t>
  </si>
  <si>
    <t>51-9194.00</t>
  </si>
  <si>
    <t>8910</t>
  </si>
  <si>
    <t>Etchers and engravers</t>
  </si>
  <si>
    <t>51-9195.03</t>
  </si>
  <si>
    <t>Stone Cutters and Carvers, Manufacturing</t>
  </si>
  <si>
    <t>8920</t>
  </si>
  <si>
    <t>Molders, shapers, and casters, except metal and plastic</t>
  </si>
  <si>
    <t>51-9195.04</t>
  </si>
  <si>
    <t>Glass Blowers, Molders, Benders, and Finishers</t>
  </si>
  <si>
    <t>51-9195.05</t>
  </si>
  <si>
    <t>Potters, Manufacturing</t>
  </si>
  <si>
    <t>51-9195.07</t>
  </si>
  <si>
    <t>Molding and Casting Workers</t>
  </si>
  <si>
    <t>51-9196.00</t>
  </si>
  <si>
    <t>8930</t>
  </si>
  <si>
    <t>Paper goods machine setters, operators, and tenders</t>
  </si>
  <si>
    <t>51-9197.00</t>
  </si>
  <si>
    <t>8940</t>
  </si>
  <si>
    <t>Tire builders</t>
  </si>
  <si>
    <t>51-9198.00</t>
  </si>
  <si>
    <t>8950</t>
  </si>
  <si>
    <t>Helpers--production workers</t>
  </si>
  <si>
    <t>O*NET 8-digit SOC code   (2010)</t>
  </si>
  <si>
    <t>6-digit SOC Code  (2010)</t>
  </si>
  <si>
    <t>2-digit SOC Code (2010)</t>
  </si>
  <si>
    <t>O*NET  8-digit SOC Occupation Title (2010)</t>
  </si>
  <si>
    <t>6-digit SOC Occupation Title (2010)</t>
  </si>
  <si>
    <t>O*NET Score: Physical proximity</t>
  </si>
  <si>
    <t>O*NET Score: Face-to-face</t>
  </si>
  <si>
    <t>O*NET Score: Team</t>
  </si>
  <si>
    <r>
      <t xml:space="preserve">8-digit  SOC Proximity 1  Exposure Level </t>
    </r>
    <r>
      <rPr>
        <sz val="9"/>
        <rFont val="Calibri"/>
        <family val="2"/>
        <scheme val="minor"/>
      </rPr>
      <t>(4 Very Close; 3 Close; 2 Somewhat Close; 1 Not Close)</t>
    </r>
  </si>
  <si>
    <r>
      <t>8-digit SOC Proximity  2 Exposure Level</t>
    </r>
    <r>
      <rPr>
        <sz val="9"/>
        <color rgb="FF000000"/>
        <rFont val="Calibri"/>
        <family val="2"/>
        <scheme val="minor"/>
      </rPr>
      <t xml:space="preserve"> (4 Very Close; 3 Close; 2 Somewhat Close; 1 Not Close)</t>
    </r>
  </si>
  <si>
    <r>
      <t xml:space="preserve">6-digit SOC Proximity  1 Exposure  Level </t>
    </r>
    <r>
      <rPr>
        <sz val="9"/>
        <rFont val="Calibri"/>
        <family val="2"/>
        <scheme val="minor"/>
      </rPr>
      <t>(4 Very Close; 3 Close; 2 Somewhat Close; 1 Not Close)</t>
    </r>
  </si>
  <si>
    <r>
      <t xml:space="preserve">6-digit SOC Proximity  2 Exposure Level </t>
    </r>
    <r>
      <rPr>
        <sz val="9"/>
        <rFont val="Calibri"/>
        <family val="2"/>
        <scheme val="minor"/>
      </rPr>
      <t>(4 Very Close; 3 Close; 2 Somewhat Close; 1 Not Close)</t>
    </r>
  </si>
  <si>
    <t xml:space="preserve">COC Occupation Title (2010) </t>
  </si>
  <si>
    <r>
      <t xml:space="preserve">4-digit COC Proximity 1 Exposure Level </t>
    </r>
    <r>
      <rPr>
        <sz val="9"/>
        <rFont val="Calibri"/>
        <family val="2"/>
        <scheme val="minor"/>
      </rPr>
      <t>(4 Very Close; 3 Close; 2 Somewhat Close; 1 Not Close)</t>
    </r>
  </si>
  <si>
    <r>
      <t xml:space="preserve">4-digit COC Proximity 2 Exposure Level </t>
    </r>
    <r>
      <rPr>
        <sz val="9"/>
        <rFont val="Calibri"/>
        <family val="2"/>
        <scheme val="minor"/>
      </rPr>
      <t>(4 Very Close; 3 Close; 2 Somewhat Close; 1 Not Close)</t>
    </r>
  </si>
  <si>
    <t>Average</t>
  </si>
  <si>
    <t>41-3011.00</t>
  </si>
  <si>
    <t>41-3011</t>
  </si>
  <si>
    <t>Advertising Sales Agents</t>
  </si>
  <si>
    <t>4800</t>
  </si>
  <si>
    <t>Advertising sales agents</t>
  </si>
  <si>
    <t>41-3021.00</t>
  </si>
  <si>
    <t>4810</t>
  </si>
  <si>
    <t>Insurance sales agents</t>
  </si>
  <si>
    <t>41-3031.01</t>
  </si>
  <si>
    <t>Sales Agents, Securities and Commodities</t>
  </si>
  <si>
    <t>4820</t>
  </si>
  <si>
    <t>Securities, commodities, and financial services sales agents</t>
  </si>
  <si>
    <t>41-3031.02</t>
  </si>
  <si>
    <t>Sales Agents, Financial Services</t>
  </si>
  <si>
    <t>41-3031.03</t>
  </si>
  <si>
    <t>Securities and Commodities Traders</t>
  </si>
  <si>
    <t>41-3041.00</t>
  </si>
  <si>
    <t>41-3041</t>
  </si>
  <si>
    <t>Travel Agents</t>
  </si>
  <si>
    <t>4830</t>
  </si>
  <si>
    <t>Travel agents</t>
  </si>
  <si>
    <t>4840</t>
  </si>
  <si>
    <t>8965</t>
  </si>
  <si>
    <t>19-2011.00</t>
  </si>
  <si>
    <t>1700</t>
  </si>
  <si>
    <t>Astronomers and physicists</t>
  </si>
  <si>
    <t>19-2012.00</t>
  </si>
  <si>
    <t>19-2021.00</t>
  </si>
  <si>
    <t>1710</t>
  </si>
  <si>
    <t>Atmospheric and space scientists</t>
  </si>
  <si>
    <t>19-2031.00</t>
  </si>
  <si>
    <t>1720</t>
  </si>
  <si>
    <t>Chemists and materials scientists</t>
  </si>
  <si>
    <t>19-2032.00</t>
  </si>
  <si>
    <t>19-2041.00</t>
  </si>
  <si>
    <t>1740</t>
  </si>
  <si>
    <t>Environmental scientists and geoscientists</t>
  </si>
  <si>
    <t>19-2041.01</t>
  </si>
  <si>
    <t>Climate Change Analysts</t>
  </si>
  <si>
    <t>19-2041.02</t>
  </si>
  <si>
    <t>Environmental Restoration Planners</t>
  </si>
  <si>
    <t>19-2041.03</t>
  </si>
  <si>
    <t>Industrial Ecologists</t>
  </si>
  <si>
    <t>19-2042.00</t>
  </si>
  <si>
    <t>19-2043.00</t>
  </si>
  <si>
    <t>O*NET Score: Indoors, Environmentally-controlled</t>
  </si>
  <si>
    <t>O*NET Score: Indoors, Not environmentally-controlled</t>
  </si>
  <si>
    <t>O*NET Score: Enclosed Vehicle or Equimpent</t>
  </si>
  <si>
    <t>O*NET Score: Outdoor, Exposed</t>
  </si>
  <si>
    <t>O*NET Score: Outdoor, Covered</t>
  </si>
  <si>
    <r>
      <t xml:space="preserve">8-digit SOC
Work Indoors Exposure Level
</t>
    </r>
    <r>
      <rPr>
        <sz val="9"/>
        <color rgb="FF000000"/>
        <rFont val="Calibri"/>
        <family val="2"/>
        <scheme val="minor"/>
      </rPr>
      <t xml:space="preserve">(1 Primarily Outdoors; 2 Often Outdoors; 3 Often Indoors; 4 Primarily Indoors) </t>
    </r>
  </si>
  <si>
    <r>
      <t xml:space="preserve">6-digit SOC Work Indoors Exposure Level
</t>
    </r>
    <r>
      <rPr>
        <sz val="9"/>
        <color rgb="FF000000"/>
        <rFont val="Calibri"/>
        <family val="2"/>
        <scheme val="minor"/>
      </rPr>
      <t xml:space="preserve">(1 Primarily Outdoors; 2 Often Outdoors; 3 Often Indoors; 4 Primarily Indoors) </t>
    </r>
  </si>
  <si>
    <t>COC code  (2010)</t>
  </si>
  <si>
    <t>COC  Occupation  Title (2010)</t>
  </si>
  <si>
    <r>
      <t xml:space="preserve">4-digit COC Work Indoors Exposure Level
</t>
    </r>
    <r>
      <rPr>
        <sz val="9"/>
        <color rgb="FF000000"/>
        <rFont val="Calibri"/>
        <family val="2"/>
        <scheme val="minor"/>
      </rPr>
      <t xml:space="preserve">(1 Primarily Outdoors; 2 Often Outdoors; 3 Often Indoors; 4 Primarily Indoors) </t>
    </r>
  </si>
  <si>
    <r>
      <t xml:space="preserve">Not close, primarily </t>
    </r>
    <r>
      <rPr>
        <b/>
        <sz val="11"/>
        <color rgb="FFFF0000"/>
        <rFont val="Calibri"/>
        <family val="2"/>
        <scheme val="minor"/>
      </rPr>
      <t>indoor,</t>
    </r>
    <r>
      <rPr>
        <b/>
        <sz val="11"/>
        <color theme="1"/>
        <rFont val="Calibri"/>
        <family val="2"/>
        <scheme val="minor"/>
      </rPr>
      <t xml:space="preserve"> not public facing</t>
    </r>
  </si>
  <si>
    <r>
      <rPr>
        <b/>
        <sz val="11"/>
        <color rgb="FFFF0000"/>
        <rFont val="Calibri"/>
        <family val="2"/>
        <scheme val="minor"/>
      </rPr>
      <t>Somewhat close</t>
    </r>
    <r>
      <rPr>
        <b/>
        <sz val="11"/>
        <color theme="1"/>
        <rFont val="Calibri"/>
        <family val="2"/>
        <scheme val="minor"/>
      </rPr>
      <t xml:space="preserve">, primarily </t>
    </r>
    <r>
      <rPr>
        <b/>
        <sz val="11"/>
        <color rgb="FFFF0000"/>
        <rFont val="Calibri"/>
        <family val="2"/>
        <scheme val="minor"/>
      </rPr>
      <t>indoor</t>
    </r>
    <r>
      <rPr>
        <b/>
        <sz val="11"/>
        <color theme="1"/>
        <rFont val="Calibri"/>
        <family val="2"/>
        <scheme val="minor"/>
      </rPr>
      <t>, not public facing</t>
    </r>
  </si>
  <si>
    <t xml:space="preserve">Result: </t>
  </si>
  <si>
    <t>The individual and combined exposure levels for 6-digit SOC (and corresponding COC) groups 19-2099 and 41-3099 did not change.  For the 6-digit SOC 51-9199 (and the corresponding COC) group, the individual indoor level changed for indoor changed, proximity 1 did not change, but proximity 2 did change. The combined exposure assignment for proximity 1 changed to Combined_26 which is still low. The combined exposure assignment for proximity 1 changed to Combined_18 which is now medium. Refer to "changes to index" tab.</t>
  </si>
  <si>
    <t>53-6011.00</t>
  </si>
  <si>
    <t>53-6011</t>
  </si>
  <si>
    <t>Bridge and Lock Tenders</t>
  </si>
  <si>
    <t>9340</t>
  </si>
  <si>
    <t>Bridge and lock tenders</t>
  </si>
  <si>
    <t>53-6021.00</t>
  </si>
  <si>
    <t>53-6021</t>
  </si>
  <si>
    <t>Parking Lot Attendants</t>
  </si>
  <si>
    <t>9350</t>
  </si>
  <si>
    <t>Parking lot attendants</t>
  </si>
  <si>
    <t>53-6031.00</t>
  </si>
  <si>
    <t>53-6031</t>
  </si>
  <si>
    <t>Automotive and Watercraft Service Attendants</t>
  </si>
  <si>
    <t>9360</t>
  </si>
  <si>
    <t>Automotive and watercraft service attendants</t>
  </si>
  <si>
    <t>53-6041.00</t>
  </si>
  <si>
    <t>53-6041</t>
  </si>
  <si>
    <t>Traffic Technicians</t>
  </si>
  <si>
    <t>9420</t>
  </si>
  <si>
    <t>Other transportation workers</t>
  </si>
  <si>
    <t>53-6051.01</t>
  </si>
  <si>
    <t>53-6051</t>
  </si>
  <si>
    <t>Aviation Inspectors</t>
  </si>
  <si>
    <t>Transportation Inspectors</t>
  </si>
  <si>
    <t>9410</t>
  </si>
  <si>
    <t>Transportation inspectors</t>
  </si>
  <si>
    <t>53-6051.07</t>
  </si>
  <si>
    <t>Transportation Vehicle, Equipment and Systems Inspectors, Except Aviation</t>
  </si>
  <si>
    <t>53-6051.08</t>
  </si>
  <si>
    <t>Freight and Cargo Inspectors</t>
  </si>
  <si>
    <t>53-6061.00</t>
  </si>
  <si>
    <t>53-6061</t>
  </si>
  <si>
    <t>Transportation Attendants, Except Flight Attendants</t>
  </si>
  <si>
    <t>9415</t>
  </si>
  <si>
    <t>Transportation attendants, except flight attendants</t>
  </si>
  <si>
    <t>Attendants, Parking Lot</t>
  </si>
  <si>
    <t>Attendants, Automotive Service</t>
  </si>
  <si>
    <t>Highway Traffic Control Technicians</t>
  </si>
  <si>
    <t>Aircraft Inspectors</t>
  </si>
  <si>
    <t xml:space="preserve">Attendants, Train </t>
  </si>
  <si>
    <t>15-2091.00</t>
  </si>
  <si>
    <t>15-2091</t>
  </si>
  <si>
    <t>Mathematical Technicians</t>
  </si>
  <si>
    <t>Miscellaneous mathematical science occupations</t>
  </si>
  <si>
    <t>47-5051.00</t>
  </si>
  <si>
    <t>47-5051</t>
  </si>
  <si>
    <t>Rock Splitters, Quarry</t>
  </si>
  <si>
    <t>Other extraction workers</t>
  </si>
  <si>
    <t>47-5011.00</t>
  </si>
  <si>
    <t>47-5011</t>
  </si>
  <si>
    <t>Derrick Operators, Oil and Gas</t>
  </si>
  <si>
    <t>Derrick Operators, Gas</t>
  </si>
  <si>
    <t>6800</t>
  </si>
  <si>
    <t>Derrick, rotary drill, and service unit operators, oil, gas, and mining</t>
  </si>
  <si>
    <t>47-5012.00</t>
  </si>
  <si>
    <t>47-5012</t>
  </si>
  <si>
    <t>Rotary Drill Operators, Oil and Gas</t>
  </si>
  <si>
    <t xml:space="preserve">Drillers, Oil Well </t>
  </si>
  <si>
    <t>47-5013.00</t>
  </si>
  <si>
    <t>47-5013</t>
  </si>
  <si>
    <t>Service Unit Operators, Oil, Gas, and Mining</t>
  </si>
  <si>
    <t>Fishing-Tool Technicians</t>
  </si>
  <si>
    <t>47-5021.00</t>
  </si>
  <si>
    <t>47-5021</t>
  </si>
  <si>
    <t>Earth Drillers, Except Oil and Gas</t>
  </si>
  <si>
    <t>Blast Hole Drillers</t>
  </si>
  <si>
    <t>6820</t>
  </si>
  <si>
    <t>Earth drillers, except oil and gas</t>
  </si>
  <si>
    <t>47-5031.00</t>
  </si>
  <si>
    <t>47-5031</t>
  </si>
  <si>
    <t>Explosives Workers, Ordnance Handling Experts, and Blasters</t>
  </si>
  <si>
    <t>Blast Setters</t>
  </si>
  <si>
    <t>6830</t>
  </si>
  <si>
    <t>Explosives workers, ordnance handling experts, and blasters</t>
  </si>
  <si>
    <t>47-5041.00</t>
  </si>
  <si>
    <t>47-5041</t>
  </si>
  <si>
    <t>Continuous Mining Machine Operators</t>
  </si>
  <si>
    <t>Continuous Mining Machine Lode Miners</t>
  </si>
  <si>
    <t>6840</t>
  </si>
  <si>
    <t>Mining machine operators</t>
  </si>
  <si>
    <t>47-5042.00</t>
  </si>
  <si>
    <t>47-5042</t>
  </si>
  <si>
    <t>Mine Cutting and Channeling Machine Operators</t>
  </si>
  <si>
    <t>Bore Miner Operators</t>
  </si>
  <si>
    <t xml:space="preserve">Drillers, Quarry Plug and Feather </t>
  </si>
  <si>
    <t>6940</t>
  </si>
  <si>
    <t>47-5061.00</t>
  </si>
  <si>
    <t>47-5061</t>
  </si>
  <si>
    <t>Roof Bolters, Mining</t>
  </si>
  <si>
    <t xml:space="preserve">Bolters, Underground Roof </t>
  </si>
  <si>
    <t>6910</t>
  </si>
  <si>
    <t>Roof bolters, mining</t>
  </si>
  <si>
    <t>47-5071.00</t>
  </si>
  <si>
    <t>47-5071</t>
  </si>
  <si>
    <t>Roustabouts, Oil and Gas</t>
  </si>
  <si>
    <t>Oil Field Roustabouts</t>
  </si>
  <si>
    <t>6920</t>
  </si>
  <si>
    <t>Roustabouts, oil and gas</t>
  </si>
  <si>
    <t>47-5081.00</t>
  </si>
  <si>
    <t>47-5081</t>
  </si>
  <si>
    <t>Helpers--Extraction Workers</t>
  </si>
  <si>
    <t>Blaster Helpers</t>
  </si>
  <si>
    <t>6930</t>
  </si>
  <si>
    <t>Helpers--extraction workers</t>
  </si>
  <si>
    <t>15-2011.00</t>
  </si>
  <si>
    <t>15-2011</t>
  </si>
  <si>
    <t>Actuaries</t>
  </si>
  <si>
    <t>Actuarial Mathematicians</t>
  </si>
  <si>
    <t>1200</t>
  </si>
  <si>
    <t>15-2021.00</t>
  </si>
  <si>
    <t>15-2021</t>
  </si>
  <si>
    <t>Mathematicians</t>
  </si>
  <si>
    <t>Algebraists</t>
  </si>
  <si>
    <t>1210</t>
  </si>
  <si>
    <t>15-2031.00</t>
  </si>
  <si>
    <t>15-2031</t>
  </si>
  <si>
    <t>Operations Research Analysts</t>
  </si>
  <si>
    <t>Analysts, Operations</t>
  </si>
  <si>
    <t>1220</t>
  </si>
  <si>
    <t>Operations research analysts</t>
  </si>
  <si>
    <t>15-2041.00</t>
  </si>
  <si>
    <t>15-2041</t>
  </si>
  <si>
    <t>Statisticians</t>
  </si>
  <si>
    <t xml:space="preserve">Analysts, Statistical </t>
  </si>
  <si>
    <t>1230</t>
  </si>
  <si>
    <t>15-2041.01</t>
  </si>
  <si>
    <t>Biostatisticians</t>
  </si>
  <si>
    <t>15-2041.02</t>
  </si>
  <si>
    <t>Clinical Data Managers</t>
  </si>
  <si>
    <t>Mathematical Engineering Technicians</t>
  </si>
  <si>
    <t/>
  </si>
  <si>
    <t>1240</t>
  </si>
  <si>
    <t>Very close, often outdoor, public facing</t>
  </si>
  <si>
    <t>Combination_5</t>
  </si>
  <si>
    <t>Somewhat close, often indoor, public facing</t>
  </si>
  <si>
    <t>Combination_19</t>
  </si>
  <si>
    <t>Very close, often indoor, public facing</t>
  </si>
  <si>
    <t>Combination_3</t>
  </si>
  <si>
    <t>Very close, often outdoor, not public facing</t>
  </si>
  <si>
    <t>Combination_6</t>
  </si>
  <si>
    <t>Very close, primarily indoor, public facing</t>
  </si>
  <si>
    <t>Combination_1</t>
  </si>
  <si>
    <t>Very close, primarily outdoor, not public facing</t>
  </si>
  <si>
    <t>Combination_8</t>
  </si>
  <si>
    <t>Somewhat close, often outdoor, not public facing</t>
  </si>
  <si>
    <t>Combination_22</t>
  </si>
  <si>
    <t xml:space="preserve">53-6000  </t>
  </si>
  <si>
    <t>Other Transportation Workers</t>
  </si>
  <si>
    <t>47-5000 </t>
  </si>
  <si>
    <t xml:space="preserve"> Extraction Workers</t>
  </si>
  <si>
    <t>15-2000</t>
  </si>
  <si>
    <t>Mathematical Science Occupations</t>
  </si>
  <si>
    <t>Combination_14</t>
  </si>
  <si>
    <r>
      <rPr>
        <b/>
        <sz val="11"/>
        <color rgb="FFFF0000"/>
        <rFont val="Calibri"/>
        <family val="2"/>
        <scheme val="minor"/>
      </rPr>
      <t>Somewhat</t>
    </r>
    <r>
      <rPr>
        <b/>
        <sz val="11"/>
        <color theme="1"/>
        <rFont val="Calibri"/>
        <family val="2"/>
        <scheme val="minor"/>
      </rPr>
      <t xml:space="preserve"> close, often indoor, not public facing</t>
    </r>
  </si>
  <si>
    <r>
      <rPr>
        <b/>
        <sz val="11"/>
        <color rgb="FFFF0000"/>
        <rFont val="Calibri"/>
        <family val="2"/>
        <scheme val="minor"/>
      </rPr>
      <t>Close,</t>
    </r>
    <r>
      <rPr>
        <b/>
        <sz val="11"/>
        <color theme="1"/>
        <rFont val="Calibri"/>
        <family val="2"/>
        <scheme val="minor"/>
      </rPr>
      <t xml:space="preserve"> often indoor, not public facing</t>
    </r>
  </si>
  <si>
    <t>Combination_20</t>
  </si>
  <si>
    <t>Combination_12</t>
  </si>
  <si>
    <r>
      <rPr>
        <b/>
        <sz val="11"/>
        <color rgb="FFFF0000"/>
        <rFont val="Calibri"/>
        <family val="2"/>
        <scheme val="minor"/>
      </rPr>
      <t>Close,</t>
    </r>
    <r>
      <rPr>
        <b/>
        <sz val="11"/>
        <color theme="1"/>
        <rFont val="Calibri"/>
        <family val="2"/>
        <scheme val="minor"/>
      </rPr>
      <t xml:space="preserve"> </t>
    </r>
    <r>
      <rPr>
        <b/>
        <sz val="11"/>
        <color rgb="FFFF0000"/>
        <rFont val="Calibri"/>
        <family val="2"/>
        <scheme val="minor"/>
      </rPr>
      <t>often</t>
    </r>
    <r>
      <rPr>
        <b/>
        <sz val="11"/>
        <color theme="1"/>
        <rFont val="Calibri"/>
        <family val="2"/>
        <scheme val="minor"/>
      </rPr>
      <t xml:space="preserve"> outdoor, not public facing</t>
    </r>
  </si>
  <si>
    <r>
      <rPr>
        <b/>
        <sz val="11"/>
        <color rgb="FFFF0000"/>
        <rFont val="Calibri"/>
        <family val="2"/>
        <scheme val="minor"/>
      </rPr>
      <t>Close</t>
    </r>
    <r>
      <rPr>
        <b/>
        <sz val="11"/>
        <color theme="1"/>
        <rFont val="Calibri"/>
        <family val="2"/>
        <scheme val="minor"/>
      </rPr>
      <t xml:space="preserve">, </t>
    </r>
    <r>
      <rPr>
        <b/>
        <sz val="11"/>
        <color rgb="FFFF0000"/>
        <rFont val="Calibri"/>
        <family val="2"/>
        <scheme val="minor"/>
      </rPr>
      <t>often</t>
    </r>
    <r>
      <rPr>
        <b/>
        <sz val="11"/>
        <color theme="1"/>
        <rFont val="Calibri"/>
        <family val="2"/>
        <scheme val="minor"/>
      </rPr>
      <t xml:space="preserve"> outdoor, not public facing</t>
    </r>
  </si>
  <si>
    <t>From the SOEM Final 8-18-21</t>
  </si>
  <si>
    <t>1:1</t>
  </si>
  <si>
    <r>
      <t xml:space="preserve">Notes: Reviewed yellow highlighted 6-digit SOC groups. Changes denoted in </t>
    </r>
    <r>
      <rPr>
        <sz val="11"/>
        <color rgb="FFFF0000"/>
        <rFont val="Calibri"/>
        <family val="2"/>
        <scheme val="minor"/>
      </rPr>
      <t>red</t>
    </r>
    <r>
      <rPr>
        <sz val="11"/>
        <color theme="1"/>
        <rFont val="Calibri"/>
        <family val="2"/>
        <scheme val="minor"/>
      </rPr>
      <t xml:space="preserve"> text.</t>
    </r>
  </si>
  <si>
    <t>Proximity 1 Combined Exposure category</t>
  </si>
  <si>
    <r>
      <rPr>
        <b/>
        <sz val="11"/>
        <color theme="1"/>
        <rFont val="Calibri"/>
        <family val="2"/>
        <scheme val="minor"/>
      </rPr>
      <t xml:space="preserve">Proposed approach to address issue: </t>
    </r>
    <r>
      <rPr>
        <sz val="11"/>
        <color theme="1"/>
        <rFont val="Calibri"/>
        <family val="2"/>
        <scheme val="minor"/>
      </rPr>
      <t xml:space="preserve">We suggest an approach to address this - For each individual risk factor (public facing, indoor, proximity 1, proximity 2), average the individual exposure levels for the 3-digit SOC group that the 6-digit SOC group belongs to.  Then assign this to the 'all other'.  Refer to 'indoor' and 'proximity' tabs. Note: there was no variation in the 'public facing' exposure levels at the 3-digit SOC level for these groups, so no need to calculate the average. </t>
    </r>
  </si>
  <si>
    <r>
      <rPr>
        <b/>
        <sz val="11"/>
        <color theme="1"/>
        <rFont val="Calibri"/>
        <family val="2"/>
        <scheme val="minor"/>
      </rPr>
      <t>Key takeaway:</t>
    </r>
    <r>
      <rPr>
        <sz val="11"/>
        <color theme="1"/>
        <rFont val="Calibri"/>
        <family val="2"/>
        <scheme val="minor"/>
      </rPr>
      <t xml:space="preserve"> In using this approach to address the issue, there was one noteworthy change to the index. The combined exposure level for the 6-digit SOC group "51-9199 Production workers, all other" (and corresponding COC group) changed from low to medium.</t>
    </r>
  </si>
  <si>
    <r>
      <rPr>
        <b/>
        <sz val="11"/>
        <color theme="1"/>
        <rFont val="Calibri"/>
        <family val="2"/>
        <scheme val="minor"/>
      </rPr>
      <t>Approach:</t>
    </r>
    <r>
      <rPr>
        <sz val="11"/>
        <color theme="1"/>
        <rFont val="Calibri"/>
        <family val="2"/>
        <scheme val="minor"/>
      </rPr>
      <t xml:space="preserve"> We assessed using a similar approach (See above and "indoor" and "proximity" tabs). </t>
    </r>
  </si>
  <si>
    <r>
      <rPr>
        <b/>
        <sz val="11"/>
        <color theme="1"/>
        <rFont val="Calibri"/>
        <family val="2"/>
        <scheme val="minor"/>
      </rPr>
      <t>Results:</t>
    </r>
    <r>
      <rPr>
        <sz val="11"/>
        <color theme="1"/>
        <rFont val="Calibri"/>
        <family val="2"/>
        <scheme val="minor"/>
      </rPr>
      <t xml:space="preserve"> Combined exposure level changed for 53-6041 and 47-5051, but not for 15-2091 (See "changes to index" tab)</t>
    </r>
  </si>
  <si>
    <r>
      <rPr>
        <b/>
        <u/>
        <sz val="11"/>
        <color theme="1"/>
        <rFont val="Calibri"/>
        <family val="2"/>
        <scheme val="minor"/>
      </rPr>
      <t>Issue 2</t>
    </r>
    <r>
      <rPr>
        <b/>
        <sz val="11"/>
        <color theme="1"/>
        <rFont val="Calibri"/>
        <family val="2"/>
        <scheme val="minor"/>
      </rPr>
      <t>:</t>
    </r>
    <r>
      <rPr>
        <sz val="11"/>
        <color theme="1"/>
        <rFont val="Calibri"/>
        <family val="2"/>
        <scheme val="minor"/>
      </rPr>
      <t xml:space="preserve"> We identified three additional 6-digit SOC groups in the table below that might be a concern given the words “other” and miscellaneous. </t>
    </r>
  </si>
  <si>
    <r>
      <rPr>
        <b/>
        <u/>
        <sz val="11"/>
        <color theme="1"/>
        <rFont val="Calibri"/>
        <family val="2"/>
        <scheme val="minor"/>
      </rPr>
      <t>Issue 1</t>
    </r>
    <r>
      <rPr>
        <b/>
        <sz val="11"/>
        <color theme="1"/>
        <rFont val="Calibri"/>
        <family val="2"/>
        <scheme val="minor"/>
      </rPr>
      <t>:</t>
    </r>
    <r>
      <rPr>
        <sz val="11"/>
        <color theme="1"/>
        <rFont val="Calibri"/>
        <family val="2"/>
        <scheme val="minor"/>
      </rPr>
      <t xml:space="preserve"> The exposure assignments for these three 'all other' 6-digit SOC codes above are based on one O*Net corresponding 8-digit SOC code that might not be representative of whole 6-digit SOC category. A CSTE member presented on 7/26/23 at the CSTE OH Surveillance Workgroup call. The presentation was an analysis applying SOEM to COVID data in the state where  "Production workers, all other" the exposure assignment of 'low' did not seem correct and that maybe there was some error or misclassification. We didn't find an error, per se, but did find a flaw in the SOEM approach in handling exposure level assignments for 6-digit SOC codes based only on one 8-digit O*Net SOC (which are more specific.)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</si>
</sst>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b/>
      <sz val="11"/>
      <color indexed="8"/>
      <name val="Calibri"/>
      <family val="2"/>
      <scheme val="minor"/>
    </font>
    <font>
      <b/>
      <sz val="11"/>
      <color rgb="FF333333"/>
      <name val="Calibri"/>
      <family val="2"/>
      <scheme val="minor"/>
    </font>
    <font>
      <sz val="9"/>
      <name val="Calibri"/>
      <family val="2"/>
      <scheme val="minor"/>
    </font>
    <font>
      <sz val="9"/>
      <color rgb="FF000000"/>
      <name val="Calibri"/>
      <family val="2"/>
      <scheme val="minor"/>
    </font>
    <font>
      <sz val="11"/>
      <name val="Calibri"/>
      <family val="2"/>
      <scheme val="minor"/>
    </font>
    <font>
      <b/>
      <sz val="11"/>
      <color rgb="FF000000"/>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
      <b/>
      <u/>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right/>
      <top/>
      <bottom style="double">
        <color indexed="64"/>
      </bottom>
      <diagonal/>
    </border>
  </borders>
  <cellStyleXfs count="2">
    <xf numFmtId="0" fontId="0" fillId="0" borderId="0"/>
    <xf numFmtId="0" fontId="1" fillId="0" borderId="0"/>
  </cellStyleXfs>
  <cellXfs count="50">
    <xf numFmtId="0" fontId="0" fillId="0" borderId="0" xfId="0"/>
    <xf numFmtId="0" fontId="5" fillId="0" borderId="1" xfId="0" applyFont="1" applyBorder="1" applyAlignment="1">
      <alignment wrapText="1"/>
    </xf>
    <xf numFmtId="0" fontId="5" fillId="0" borderId="1" xfId="0" applyFont="1" applyBorder="1" applyAlignment="1">
      <alignment horizontal="center" wrapText="1"/>
    </xf>
    <xf numFmtId="0" fontId="0" fillId="2" borderId="0" xfId="0" applyFill="1"/>
    <xf numFmtId="0" fontId="2" fillId="0" borderId="0" xfId="0" applyFont="1"/>
    <xf numFmtId="0" fontId="6" fillId="0" borderId="0" xfId="0" applyFont="1" applyAlignment="1">
      <alignment horizontal="left" vertical="top" wrapText="1"/>
    </xf>
    <xf numFmtId="0" fontId="2" fillId="0" borderId="0" xfId="0" applyFont="1" applyAlignment="1">
      <alignment vertical="top"/>
    </xf>
    <xf numFmtId="0" fontId="0" fillId="0" borderId="2" xfId="0" applyBorder="1" applyAlignment="1">
      <alignment horizontal="left"/>
    </xf>
    <xf numFmtId="0" fontId="0" fillId="0" borderId="2" xfId="0" applyBorder="1" applyAlignment="1">
      <alignment horizontal="center"/>
    </xf>
    <xf numFmtId="0" fontId="5" fillId="0" borderId="2" xfId="0" applyFont="1" applyBorder="1" applyAlignment="1">
      <alignment horizontal="center" wrapText="1"/>
    </xf>
    <xf numFmtId="1" fontId="0" fillId="2" borderId="0" xfId="0" applyNumberFormat="1" applyFill="1" applyAlignment="1">
      <alignment horizontal="center"/>
    </xf>
    <xf numFmtId="1" fontId="0" fillId="2" borderId="2" xfId="0" applyNumberFormat="1" applyFill="1" applyBorder="1" applyAlignment="1">
      <alignment horizontal="center"/>
    </xf>
    <xf numFmtId="0" fontId="5" fillId="2" borderId="2" xfId="0" applyFont="1" applyFill="1" applyBorder="1" applyAlignment="1">
      <alignment horizontal="center" wrapText="1"/>
    </xf>
    <xf numFmtId="0" fontId="0" fillId="0" borderId="2" xfId="0" applyBorder="1" applyAlignment="1">
      <alignment horizontal="center" vertical="center"/>
    </xf>
    <xf numFmtId="0" fontId="1" fillId="0" borderId="2" xfId="1" applyBorder="1" applyAlignment="1">
      <alignment horizontal="center"/>
    </xf>
    <xf numFmtId="2" fontId="9" fillId="0" borderId="2" xfId="1" applyNumberFormat="1" applyFont="1" applyBorder="1" applyAlignment="1">
      <alignment horizontal="left"/>
    </xf>
    <xf numFmtId="0" fontId="9" fillId="0" borderId="2" xfId="1" applyFont="1" applyBorder="1" applyAlignment="1">
      <alignment horizontal="left"/>
    </xf>
    <xf numFmtId="0" fontId="10" fillId="0" borderId="2" xfId="0" applyFont="1" applyBorder="1" applyAlignment="1">
      <alignment horizontal="center" wrapText="1"/>
    </xf>
    <xf numFmtId="0" fontId="10" fillId="0" borderId="2" xfId="1" applyFont="1" applyBorder="1" applyAlignment="1">
      <alignment horizontal="center" wrapText="1"/>
    </xf>
    <xf numFmtId="2" fontId="11" fillId="0" borderId="2" xfId="1" applyNumberFormat="1" applyFont="1" applyBorder="1" applyAlignment="1">
      <alignment horizontal="left" wrapText="1"/>
    </xf>
    <xf numFmtId="0" fontId="11" fillId="0" borderId="2" xfId="1" applyFont="1" applyBorder="1" applyAlignment="1">
      <alignment horizontal="center" wrapText="1"/>
    </xf>
    <xf numFmtId="1" fontId="0" fillId="0" borderId="0" xfId="0" applyNumberFormat="1" applyAlignment="1">
      <alignment horizontal="center"/>
    </xf>
    <xf numFmtId="1" fontId="5" fillId="2" borderId="2" xfId="0" applyNumberFormat="1" applyFont="1" applyFill="1" applyBorder="1" applyAlignment="1">
      <alignment horizontal="center" wrapText="1"/>
    </xf>
    <xf numFmtId="0" fontId="2" fillId="2" borderId="0" xfId="0" applyFont="1" applyFill="1"/>
    <xf numFmtId="0" fontId="12" fillId="2" borderId="0" xfId="0" applyFont="1" applyFill="1"/>
    <xf numFmtId="0" fontId="0" fillId="0" borderId="0" xfId="0" applyAlignment="1">
      <alignment horizontal="left"/>
    </xf>
    <xf numFmtId="0" fontId="1" fillId="0" borderId="2" xfId="1" applyBorder="1" applyAlignment="1">
      <alignment horizontal="left"/>
    </xf>
    <xf numFmtId="0" fontId="1" fillId="0" borderId="0" xfId="1"/>
    <xf numFmtId="0" fontId="6" fillId="0" borderId="0" xfId="0" applyFont="1" applyAlignment="1">
      <alignment wrapText="1"/>
    </xf>
    <xf numFmtId="0" fontId="0" fillId="0" borderId="0" xfId="0" applyAlignment="1">
      <alignment horizontal="left" vertical="center"/>
    </xf>
    <xf numFmtId="0" fontId="0" fillId="0" borderId="2" xfId="0" applyBorder="1"/>
    <xf numFmtId="49" fontId="0" fillId="0" borderId="2" xfId="0" applyNumberFormat="1" applyBorder="1"/>
    <xf numFmtId="0" fontId="3" fillId="0" borderId="2" xfId="0" applyFont="1" applyBorder="1" applyAlignment="1">
      <alignment vertical="center" wrapText="1"/>
    </xf>
    <xf numFmtId="0" fontId="5" fillId="0" borderId="2" xfId="0" applyFont="1" applyBorder="1" applyAlignment="1">
      <alignment wrapText="1"/>
    </xf>
    <xf numFmtId="0" fontId="4" fillId="0" borderId="2" xfId="0" applyFont="1" applyBorder="1" applyAlignment="1">
      <alignment vertical="center"/>
    </xf>
    <xf numFmtId="0" fontId="4" fillId="0" borderId="2" xfId="0" applyFont="1" applyBorder="1" applyAlignment="1">
      <alignment horizontal="right" vertical="center"/>
    </xf>
    <xf numFmtId="20" fontId="4" fillId="0" borderId="2" xfId="0" quotePrefix="1" applyNumberFormat="1" applyFont="1" applyBorder="1" applyAlignment="1">
      <alignment vertical="center"/>
    </xf>
    <xf numFmtId="0" fontId="2" fillId="0" borderId="0" xfId="0" applyFont="1" applyAlignment="1">
      <alignment vertical="center"/>
    </xf>
    <xf numFmtId="0" fontId="0" fillId="0" borderId="0" xfId="0" applyFont="1" applyAlignment="1">
      <alignment horizontal="left" vertical="center"/>
    </xf>
    <xf numFmtId="0" fontId="5" fillId="3" borderId="0" xfId="0" applyFont="1" applyFill="1" applyAlignment="1">
      <alignment wrapText="1"/>
    </xf>
    <xf numFmtId="0" fontId="5" fillId="3" borderId="0" xfId="0" applyFont="1" applyFill="1" applyAlignment="1">
      <alignment horizontal="center" wrapText="1"/>
    </xf>
    <xf numFmtId="0" fontId="0" fillId="3" borderId="0" xfId="0" applyFill="1"/>
    <xf numFmtId="0" fontId="6" fillId="3" borderId="0" xfId="0" applyFont="1" applyFill="1" applyAlignment="1">
      <alignment horizontal="left" vertical="top" wrapText="1"/>
    </xf>
    <xf numFmtId="0" fontId="2" fillId="3" borderId="0" xfId="0" applyFont="1" applyFill="1" applyAlignment="1">
      <alignment vertical="top"/>
    </xf>
    <xf numFmtId="0" fontId="2" fillId="3" borderId="0" xfId="0" applyFont="1" applyFill="1"/>
    <xf numFmtId="0" fontId="6" fillId="3" borderId="0" xfId="0" applyFont="1" applyFill="1" applyAlignment="1">
      <alignment wrapText="1"/>
    </xf>
    <xf numFmtId="0" fontId="6" fillId="3" borderId="0" xfId="0" applyFont="1" applyFill="1" applyAlignment="1">
      <alignment vertical="top" wrapText="1"/>
    </xf>
    <xf numFmtId="0" fontId="0" fillId="2" borderId="3" xfId="0" applyFill="1" applyBorder="1"/>
    <xf numFmtId="0" fontId="0" fillId="0" borderId="0" xfId="0" applyAlignment="1">
      <alignment wrapText="1"/>
    </xf>
    <xf numFmtId="0" fontId="5" fillId="0" borderId="0" xfId="0" applyFont="1" applyAlignment="1">
      <alignment horizontal="center"/>
    </xf>
  </cellXfs>
  <cellStyles count="2">
    <cellStyle name="Normal" xfId="0" builtinId="0"/>
    <cellStyle name="Normal 3" xfId="1" xr:uid="{58273F7B-68CC-4572-8436-F52AC1760C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F871-29B1-492E-AD37-2E6A733E0543}">
  <dimension ref="A1:I76"/>
  <sheetViews>
    <sheetView topLeftCell="A28" workbookViewId="0">
      <selection activeCell="B82" sqref="B82"/>
    </sheetView>
  </sheetViews>
  <sheetFormatPr defaultRowHeight="15" x14ac:dyDescent="0.25"/>
  <cols>
    <col min="1" max="1" width="10" customWidth="1"/>
    <col min="2" max="2" width="63.7109375" customWidth="1"/>
    <col min="3" max="3" width="47.5703125" bestFit="1" customWidth="1"/>
    <col min="4" max="4" width="15.5703125" bestFit="1" customWidth="1"/>
    <col min="7" max="7" width="47.5703125" bestFit="1" customWidth="1"/>
    <col min="8" max="8" width="15.5703125" bestFit="1" customWidth="1"/>
  </cols>
  <sheetData>
    <row r="1" spans="1:9" ht="60" x14ac:dyDescent="0.25">
      <c r="A1" s="1" t="s">
        <v>29</v>
      </c>
      <c r="B1" s="1" t="s">
        <v>30</v>
      </c>
      <c r="C1" s="2" t="s">
        <v>31</v>
      </c>
      <c r="D1" s="2" t="s">
        <v>32</v>
      </c>
      <c r="E1" s="2" t="s">
        <v>33</v>
      </c>
      <c r="F1" s="1"/>
      <c r="G1" s="2" t="s">
        <v>34</v>
      </c>
      <c r="H1" s="2" t="s">
        <v>35</v>
      </c>
      <c r="I1" s="2" t="s">
        <v>36</v>
      </c>
    </row>
    <row r="2" spans="1:9" s="41" customFormat="1" x14ac:dyDescent="0.25">
      <c r="A2" s="39" t="s">
        <v>122</v>
      </c>
      <c r="B2" s="39" t="s">
        <v>123</v>
      </c>
      <c r="C2" s="40"/>
      <c r="D2" s="40"/>
      <c r="E2" s="40"/>
      <c r="F2" s="39"/>
      <c r="G2" s="40"/>
      <c r="H2" s="40"/>
      <c r="I2" s="40"/>
    </row>
    <row r="3" spans="1:9" x14ac:dyDescent="0.25">
      <c r="A3" t="s">
        <v>44</v>
      </c>
      <c r="B3" t="s">
        <v>45</v>
      </c>
      <c r="C3" t="s">
        <v>24</v>
      </c>
      <c r="D3" t="s">
        <v>25</v>
      </c>
      <c r="E3" t="s">
        <v>1</v>
      </c>
      <c r="G3" t="s">
        <v>24</v>
      </c>
      <c r="H3" t="s">
        <v>25</v>
      </c>
      <c r="I3" t="s">
        <v>1</v>
      </c>
    </row>
    <row r="4" spans="1:9" x14ac:dyDescent="0.25">
      <c r="A4" t="s">
        <v>46</v>
      </c>
      <c r="B4" t="s">
        <v>47</v>
      </c>
      <c r="C4" t="s">
        <v>24</v>
      </c>
      <c r="D4" t="s">
        <v>25</v>
      </c>
      <c r="E4" t="s">
        <v>1</v>
      </c>
      <c r="G4" t="s">
        <v>24</v>
      </c>
      <c r="H4" t="s">
        <v>25</v>
      </c>
      <c r="I4" t="s">
        <v>1</v>
      </c>
    </row>
    <row r="5" spans="1:9" x14ac:dyDescent="0.25">
      <c r="A5" t="s">
        <v>48</v>
      </c>
      <c r="B5" t="s">
        <v>49</v>
      </c>
      <c r="C5" t="s">
        <v>24</v>
      </c>
      <c r="D5" t="s">
        <v>25</v>
      </c>
      <c r="E5" t="s">
        <v>1</v>
      </c>
      <c r="G5" t="s">
        <v>24</v>
      </c>
      <c r="H5" t="s">
        <v>25</v>
      </c>
      <c r="I5" t="s">
        <v>1</v>
      </c>
    </row>
    <row r="6" spans="1:9" x14ac:dyDescent="0.25">
      <c r="A6" t="s">
        <v>50</v>
      </c>
      <c r="B6" t="s">
        <v>51</v>
      </c>
      <c r="C6" t="s">
        <v>24</v>
      </c>
      <c r="D6" t="s">
        <v>25</v>
      </c>
      <c r="E6" t="s">
        <v>1</v>
      </c>
      <c r="G6" t="s">
        <v>24</v>
      </c>
      <c r="H6" t="s">
        <v>25</v>
      </c>
      <c r="I6" t="s">
        <v>1</v>
      </c>
    </row>
    <row r="7" spans="1:9" x14ac:dyDescent="0.25">
      <c r="A7" t="s">
        <v>52</v>
      </c>
      <c r="B7" t="s">
        <v>53</v>
      </c>
      <c r="C7" t="s">
        <v>24</v>
      </c>
      <c r="D7" t="s">
        <v>25</v>
      </c>
      <c r="E7" t="s">
        <v>1</v>
      </c>
      <c r="G7" t="s">
        <v>24</v>
      </c>
      <c r="H7" t="s">
        <v>25</v>
      </c>
      <c r="I7" t="s">
        <v>1</v>
      </c>
    </row>
    <row r="8" spans="1:9" x14ac:dyDescent="0.25">
      <c r="A8" t="s">
        <v>54</v>
      </c>
      <c r="B8" t="s">
        <v>55</v>
      </c>
      <c r="C8" t="s">
        <v>24</v>
      </c>
      <c r="D8" t="s">
        <v>25</v>
      </c>
      <c r="E8" t="s">
        <v>1</v>
      </c>
      <c r="G8" t="s">
        <v>24</v>
      </c>
      <c r="H8" t="s">
        <v>25</v>
      </c>
      <c r="I8" t="s">
        <v>1</v>
      </c>
    </row>
    <row r="9" spans="1:9" x14ac:dyDescent="0.25">
      <c r="A9" t="s">
        <v>56</v>
      </c>
      <c r="B9" t="s">
        <v>57</v>
      </c>
      <c r="C9" t="s">
        <v>58</v>
      </c>
      <c r="D9" t="s">
        <v>59</v>
      </c>
      <c r="E9" t="s">
        <v>1</v>
      </c>
      <c r="G9" t="s">
        <v>58</v>
      </c>
      <c r="H9" t="s">
        <v>59</v>
      </c>
      <c r="I9" t="s">
        <v>1</v>
      </c>
    </row>
    <row r="10" spans="1:9" x14ac:dyDescent="0.25">
      <c r="A10" t="s">
        <v>60</v>
      </c>
      <c r="B10" t="s">
        <v>61</v>
      </c>
      <c r="C10" t="s">
        <v>62</v>
      </c>
      <c r="D10" t="s">
        <v>63</v>
      </c>
      <c r="E10" t="s">
        <v>1</v>
      </c>
      <c r="G10" t="s">
        <v>62</v>
      </c>
      <c r="H10" t="s">
        <v>63</v>
      </c>
      <c r="I10" t="s">
        <v>1</v>
      </c>
    </row>
    <row r="11" spans="1:9" s="3" customFormat="1" x14ac:dyDescent="0.25">
      <c r="A11" s="3" t="s">
        <v>12</v>
      </c>
      <c r="B11" s="3" t="s">
        <v>23</v>
      </c>
      <c r="C11" s="3" t="s">
        <v>24</v>
      </c>
      <c r="D11" s="3" t="s">
        <v>25</v>
      </c>
      <c r="E11" s="3" t="s">
        <v>1</v>
      </c>
      <c r="G11" s="3" t="s">
        <v>24</v>
      </c>
      <c r="H11" s="3" t="s">
        <v>25</v>
      </c>
      <c r="I11" s="3" t="s">
        <v>1</v>
      </c>
    </row>
    <row r="12" spans="1:9" x14ac:dyDescent="0.25">
      <c r="A12" s="5"/>
      <c r="B12" s="6"/>
    </row>
    <row r="13" spans="1:9" s="41" customFormat="1" x14ac:dyDescent="0.25">
      <c r="A13" s="42" t="s">
        <v>124</v>
      </c>
      <c r="B13" s="43" t="s">
        <v>125</v>
      </c>
    </row>
    <row r="14" spans="1:9" x14ac:dyDescent="0.25">
      <c r="A14" t="s">
        <v>40</v>
      </c>
      <c r="B14" t="s">
        <v>41</v>
      </c>
      <c r="C14" t="s">
        <v>27</v>
      </c>
      <c r="D14" t="s">
        <v>28</v>
      </c>
      <c r="E14" t="s">
        <v>0</v>
      </c>
      <c r="G14" t="s">
        <v>27</v>
      </c>
      <c r="H14" t="s">
        <v>28</v>
      </c>
      <c r="I14" t="s">
        <v>0</v>
      </c>
    </row>
    <row r="15" spans="1:9" x14ac:dyDescent="0.25">
      <c r="A15" t="s">
        <v>42</v>
      </c>
      <c r="B15" t="s">
        <v>43</v>
      </c>
      <c r="C15" t="s">
        <v>24</v>
      </c>
      <c r="D15" t="s">
        <v>25</v>
      </c>
      <c r="E15" t="s">
        <v>1</v>
      </c>
      <c r="G15" t="s">
        <v>24</v>
      </c>
      <c r="H15" t="s">
        <v>25</v>
      </c>
      <c r="I15" t="s">
        <v>1</v>
      </c>
    </row>
    <row r="16" spans="1:9" s="3" customFormat="1" x14ac:dyDescent="0.25">
      <c r="A16" s="3" t="s">
        <v>16</v>
      </c>
      <c r="B16" s="3" t="s">
        <v>26</v>
      </c>
      <c r="C16" s="3" t="s">
        <v>24</v>
      </c>
      <c r="D16" s="3" t="s">
        <v>25</v>
      </c>
      <c r="E16" s="3" t="s">
        <v>1</v>
      </c>
      <c r="G16" s="3" t="s">
        <v>24</v>
      </c>
      <c r="H16" s="3" t="s">
        <v>25</v>
      </c>
      <c r="I16" s="3" t="s">
        <v>1</v>
      </c>
    </row>
    <row r="18" spans="1:9" s="41" customFormat="1" x14ac:dyDescent="0.25">
      <c r="A18" s="42" t="s">
        <v>126</v>
      </c>
      <c r="B18" s="44" t="s">
        <v>127</v>
      </c>
    </row>
    <row r="19" spans="1:9" x14ac:dyDescent="0.25">
      <c r="A19" t="s">
        <v>64</v>
      </c>
      <c r="B19" t="s">
        <v>65</v>
      </c>
      <c r="C19" t="s">
        <v>62</v>
      </c>
      <c r="D19" t="s">
        <v>63</v>
      </c>
      <c r="E19" t="s">
        <v>1</v>
      </c>
      <c r="G19" t="s">
        <v>62</v>
      </c>
      <c r="H19" t="s">
        <v>63</v>
      </c>
      <c r="I19" t="s">
        <v>1</v>
      </c>
    </row>
    <row r="20" spans="1:9" x14ac:dyDescent="0.25">
      <c r="A20" t="s">
        <v>66</v>
      </c>
      <c r="B20" t="s">
        <v>67</v>
      </c>
      <c r="C20" t="s">
        <v>24</v>
      </c>
      <c r="D20" t="s">
        <v>25</v>
      </c>
      <c r="E20" t="s">
        <v>1</v>
      </c>
      <c r="G20" t="s">
        <v>24</v>
      </c>
      <c r="H20" t="s">
        <v>25</v>
      </c>
      <c r="I20" t="s">
        <v>1</v>
      </c>
    </row>
    <row r="21" spans="1:9" x14ac:dyDescent="0.25">
      <c r="A21" t="s">
        <v>68</v>
      </c>
      <c r="B21" t="s">
        <v>69</v>
      </c>
      <c r="C21" t="s">
        <v>62</v>
      </c>
      <c r="D21" t="s">
        <v>63</v>
      </c>
      <c r="E21" t="s">
        <v>1</v>
      </c>
      <c r="G21" t="s">
        <v>62</v>
      </c>
      <c r="H21" t="s">
        <v>63</v>
      </c>
      <c r="I21" t="s">
        <v>1</v>
      </c>
    </row>
    <row r="22" spans="1:9" x14ac:dyDescent="0.25">
      <c r="A22" t="s">
        <v>70</v>
      </c>
      <c r="B22" t="s">
        <v>71</v>
      </c>
      <c r="C22" t="s">
        <v>24</v>
      </c>
      <c r="D22" t="s">
        <v>25</v>
      </c>
      <c r="E22" t="s">
        <v>1</v>
      </c>
      <c r="G22" t="s">
        <v>24</v>
      </c>
      <c r="H22" t="s">
        <v>25</v>
      </c>
      <c r="I22" t="s">
        <v>1</v>
      </c>
    </row>
    <row r="23" spans="1:9" x14ac:dyDescent="0.25">
      <c r="A23" t="s">
        <v>72</v>
      </c>
      <c r="B23" t="s">
        <v>73</v>
      </c>
      <c r="C23" t="s">
        <v>62</v>
      </c>
      <c r="D23" t="s">
        <v>63</v>
      </c>
      <c r="E23" t="s">
        <v>1</v>
      </c>
      <c r="G23" t="s">
        <v>62</v>
      </c>
      <c r="H23" t="s">
        <v>63</v>
      </c>
      <c r="I23" t="s">
        <v>1</v>
      </c>
    </row>
    <row r="24" spans="1:9" x14ac:dyDescent="0.25">
      <c r="A24" t="s">
        <v>74</v>
      </c>
      <c r="B24" t="s">
        <v>75</v>
      </c>
      <c r="C24" t="s">
        <v>24</v>
      </c>
      <c r="D24" t="s">
        <v>25</v>
      </c>
      <c r="E24" t="s">
        <v>1</v>
      </c>
      <c r="G24" t="s">
        <v>24</v>
      </c>
      <c r="H24" t="s">
        <v>25</v>
      </c>
      <c r="I24" t="s">
        <v>1</v>
      </c>
    </row>
    <row r="25" spans="1:9" x14ac:dyDescent="0.25">
      <c r="A25" t="s">
        <v>76</v>
      </c>
      <c r="B25" t="s">
        <v>77</v>
      </c>
      <c r="C25" t="s">
        <v>24</v>
      </c>
      <c r="D25" t="s">
        <v>25</v>
      </c>
      <c r="E25" t="s">
        <v>1</v>
      </c>
      <c r="G25" t="s">
        <v>24</v>
      </c>
      <c r="H25" t="s">
        <v>25</v>
      </c>
      <c r="I25" t="s">
        <v>1</v>
      </c>
    </row>
    <row r="26" spans="1:9" x14ac:dyDescent="0.25">
      <c r="A26" t="s">
        <v>78</v>
      </c>
      <c r="B26" t="s">
        <v>79</v>
      </c>
      <c r="C26" t="s">
        <v>24</v>
      </c>
      <c r="D26" t="s">
        <v>25</v>
      </c>
      <c r="E26" t="s">
        <v>1</v>
      </c>
      <c r="G26" t="s">
        <v>24</v>
      </c>
      <c r="H26" t="s">
        <v>25</v>
      </c>
      <c r="I26" t="s">
        <v>1</v>
      </c>
    </row>
    <row r="27" spans="1:9" x14ac:dyDescent="0.25">
      <c r="A27" t="s">
        <v>80</v>
      </c>
      <c r="B27" t="s">
        <v>81</v>
      </c>
      <c r="C27" t="s">
        <v>24</v>
      </c>
      <c r="D27" t="s">
        <v>25</v>
      </c>
      <c r="E27" t="s">
        <v>1</v>
      </c>
      <c r="G27" t="s">
        <v>24</v>
      </c>
      <c r="H27" t="s">
        <v>25</v>
      </c>
      <c r="I27" t="s">
        <v>1</v>
      </c>
    </row>
    <row r="28" spans="1:9" x14ac:dyDescent="0.25">
      <c r="A28" t="s">
        <v>82</v>
      </c>
      <c r="B28" t="s">
        <v>83</v>
      </c>
      <c r="C28" t="s">
        <v>84</v>
      </c>
      <c r="D28" t="s">
        <v>85</v>
      </c>
      <c r="E28" t="s">
        <v>0</v>
      </c>
      <c r="G28" t="s">
        <v>86</v>
      </c>
      <c r="H28" t="s">
        <v>87</v>
      </c>
      <c r="I28" t="s">
        <v>2</v>
      </c>
    </row>
    <row r="29" spans="1:9" x14ac:dyDescent="0.25">
      <c r="A29" t="s">
        <v>88</v>
      </c>
      <c r="B29" t="s">
        <v>89</v>
      </c>
      <c r="C29" t="s">
        <v>24</v>
      </c>
      <c r="D29" t="s">
        <v>25</v>
      </c>
      <c r="E29" t="s">
        <v>1</v>
      </c>
      <c r="G29" t="s">
        <v>24</v>
      </c>
      <c r="H29" t="s">
        <v>25</v>
      </c>
      <c r="I29" t="s">
        <v>1</v>
      </c>
    </row>
    <row r="30" spans="1:9" x14ac:dyDescent="0.25">
      <c r="A30" t="s">
        <v>90</v>
      </c>
      <c r="B30" t="s">
        <v>91</v>
      </c>
      <c r="C30" t="s">
        <v>24</v>
      </c>
      <c r="D30" t="s">
        <v>25</v>
      </c>
      <c r="E30" t="s">
        <v>1</v>
      </c>
      <c r="G30" t="s">
        <v>86</v>
      </c>
      <c r="H30" t="s">
        <v>87</v>
      </c>
      <c r="I30" t="s">
        <v>2</v>
      </c>
    </row>
    <row r="31" spans="1:9" x14ac:dyDescent="0.25">
      <c r="A31" t="s">
        <v>92</v>
      </c>
      <c r="B31" t="s">
        <v>93</v>
      </c>
      <c r="C31" t="s">
        <v>86</v>
      </c>
      <c r="D31" t="s">
        <v>87</v>
      </c>
      <c r="E31" t="s">
        <v>2</v>
      </c>
      <c r="G31" t="s">
        <v>86</v>
      </c>
      <c r="H31" t="s">
        <v>87</v>
      </c>
      <c r="I31" t="s">
        <v>2</v>
      </c>
    </row>
    <row r="32" spans="1:9" x14ac:dyDescent="0.25">
      <c r="A32" t="s">
        <v>94</v>
      </c>
      <c r="B32" t="s">
        <v>95</v>
      </c>
      <c r="C32" t="s">
        <v>24</v>
      </c>
      <c r="D32" t="s">
        <v>25</v>
      </c>
      <c r="E32" t="s">
        <v>1</v>
      </c>
      <c r="G32" t="s">
        <v>86</v>
      </c>
      <c r="H32" t="s">
        <v>87</v>
      </c>
      <c r="I32" t="s">
        <v>2</v>
      </c>
    </row>
    <row r="33" spans="1:9" x14ac:dyDescent="0.25">
      <c r="A33" t="s">
        <v>96</v>
      </c>
      <c r="B33" t="s">
        <v>97</v>
      </c>
      <c r="C33" t="s">
        <v>24</v>
      </c>
      <c r="D33" t="s">
        <v>25</v>
      </c>
      <c r="E33" t="s">
        <v>1</v>
      </c>
      <c r="G33" t="s">
        <v>86</v>
      </c>
      <c r="H33" t="s">
        <v>87</v>
      </c>
      <c r="I33" t="s">
        <v>2</v>
      </c>
    </row>
    <row r="34" spans="1:9" x14ac:dyDescent="0.25">
      <c r="A34" t="s">
        <v>98</v>
      </c>
      <c r="B34" t="s">
        <v>99</v>
      </c>
      <c r="C34" t="s">
        <v>86</v>
      </c>
      <c r="D34" t="s">
        <v>87</v>
      </c>
      <c r="E34" t="s">
        <v>2</v>
      </c>
      <c r="G34" t="s">
        <v>86</v>
      </c>
      <c r="H34" t="s">
        <v>87</v>
      </c>
      <c r="I34" t="s">
        <v>2</v>
      </c>
    </row>
    <row r="35" spans="1:9" x14ac:dyDescent="0.25">
      <c r="A35" t="s">
        <v>100</v>
      </c>
      <c r="B35" t="s">
        <v>101</v>
      </c>
      <c r="C35" t="s">
        <v>24</v>
      </c>
      <c r="D35" t="s">
        <v>25</v>
      </c>
      <c r="E35" t="s">
        <v>1</v>
      </c>
      <c r="G35" t="s">
        <v>24</v>
      </c>
      <c r="H35" t="s">
        <v>25</v>
      </c>
      <c r="I35" t="s">
        <v>1</v>
      </c>
    </row>
    <row r="36" spans="1:9" x14ac:dyDescent="0.25">
      <c r="A36" t="s">
        <v>102</v>
      </c>
      <c r="B36" t="s">
        <v>103</v>
      </c>
      <c r="C36" t="s">
        <v>24</v>
      </c>
      <c r="D36" t="s">
        <v>25</v>
      </c>
      <c r="E36" t="s">
        <v>1</v>
      </c>
      <c r="G36" t="s">
        <v>24</v>
      </c>
      <c r="H36" t="s">
        <v>25</v>
      </c>
      <c r="I36" t="s">
        <v>1</v>
      </c>
    </row>
    <row r="37" spans="1:9" x14ac:dyDescent="0.25">
      <c r="A37" t="s">
        <v>104</v>
      </c>
      <c r="B37" t="s">
        <v>105</v>
      </c>
      <c r="C37" t="s">
        <v>24</v>
      </c>
      <c r="D37" t="s">
        <v>25</v>
      </c>
      <c r="E37" t="s">
        <v>1</v>
      </c>
      <c r="G37" t="s">
        <v>24</v>
      </c>
      <c r="H37" t="s">
        <v>25</v>
      </c>
      <c r="I37" t="s">
        <v>1</v>
      </c>
    </row>
    <row r="38" spans="1:9" x14ac:dyDescent="0.25">
      <c r="A38" t="s">
        <v>106</v>
      </c>
      <c r="B38" t="s">
        <v>107</v>
      </c>
      <c r="C38" t="s">
        <v>86</v>
      </c>
      <c r="D38" t="s">
        <v>87</v>
      </c>
      <c r="E38" t="s">
        <v>2</v>
      </c>
      <c r="G38" t="s">
        <v>86</v>
      </c>
      <c r="H38" t="s">
        <v>87</v>
      </c>
      <c r="I38" t="s">
        <v>2</v>
      </c>
    </row>
    <row r="39" spans="1:9" x14ac:dyDescent="0.25">
      <c r="A39" t="s">
        <v>108</v>
      </c>
      <c r="B39" t="s">
        <v>109</v>
      </c>
      <c r="C39" t="s">
        <v>24</v>
      </c>
      <c r="D39" t="s">
        <v>25</v>
      </c>
      <c r="E39" t="s">
        <v>1</v>
      </c>
      <c r="G39" t="s">
        <v>86</v>
      </c>
      <c r="H39" t="s">
        <v>87</v>
      </c>
      <c r="I39" t="s">
        <v>2</v>
      </c>
    </row>
    <row r="40" spans="1:9" x14ac:dyDescent="0.25">
      <c r="A40" t="s">
        <v>110</v>
      </c>
      <c r="B40" t="s">
        <v>111</v>
      </c>
      <c r="C40" t="s">
        <v>62</v>
      </c>
      <c r="D40" t="s">
        <v>63</v>
      </c>
      <c r="E40" t="s">
        <v>1</v>
      </c>
      <c r="G40" t="s">
        <v>62</v>
      </c>
      <c r="H40" t="s">
        <v>63</v>
      </c>
      <c r="I40" t="s">
        <v>1</v>
      </c>
    </row>
    <row r="41" spans="1:9" x14ac:dyDescent="0.25">
      <c r="A41" t="s">
        <v>112</v>
      </c>
      <c r="B41" t="s">
        <v>113</v>
      </c>
      <c r="C41" t="s">
        <v>24</v>
      </c>
      <c r="D41" t="s">
        <v>25</v>
      </c>
      <c r="E41" t="s">
        <v>1</v>
      </c>
      <c r="G41" t="s">
        <v>24</v>
      </c>
      <c r="H41" t="s">
        <v>25</v>
      </c>
      <c r="I41" t="s">
        <v>1</v>
      </c>
    </row>
    <row r="42" spans="1:9" x14ac:dyDescent="0.25">
      <c r="A42" t="s">
        <v>114</v>
      </c>
      <c r="B42" t="s">
        <v>115</v>
      </c>
      <c r="C42" t="s">
        <v>24</v>
      </c>
      <c r="D42" t="s">
        <v>25</v>
      </c>
      <c r="E42" t="s">
        <v>1</v>
      </c>
      <c r="G42" t="s">
        <v>24</v>
      </c>
      <c r="H42" t="s">
        <v>25</v>
      </c>
      <c r="I42" t="s">
        <v>1</v>
      </c>
    </row>
    <row r="43" spans="1:9" x14ac:dyDescent="0.25">
      <c r="A43" t="s">
        <v>116</v>
      </c>
      <c r="B43" t="s">
        <v>117</v>
      </c>
      <c r="C43" t="s">
        <v>27</v>
      </c>
      <c r="D43" t="s">
        <v>28</v>
      </c>
      <c r="E43" t="s">
        <v>0</v>
      </c>
      <c r="G43" t="s">
        <v>86</v>
      </c>
      <c r="H43" t="s">
        <v>87</v>
      </c>
      <c r="I43" t="s">
        <v>2</v>
      </c>
    </row>
    <row r="44" spans="1:9" x14ac:dyDescent="0.25">
      <c r="A44" t="s">
        <v>118</v>
      </c>
      <c r="B44" t="s">
        <v>119</v>
      </c>
      <c r="C44" t="s">
        <v>24</v>
      </c>
      <c r="D44" t="s">
        <v>25</v>
      </c>
      <c r="E44" t="s">
        <v>1</v>
      </c>
      <c r="G44" t="s">
        <v>24</v>
      </c>
      <c r="H44" t="s">
        <v>25</v>
      </c>
      <c r="I44" t="s">
        <v>1</v>
      </c>
    </row>
    <row r="45" spans="1:9" x14ac:dyDescent="0.25">
      <c r="A45" t="s">
        <v>120</v>
      </c>
      <c r="B45" t="s">
        <v>121</v>
      </c>
      <c r="C45" t="s">
        <v>24</v>
      </c>
      <c r="D45" t="s">
        <v>25</v>
      </c>
      <c r="E45" t="s">
        <v>1</v>
      </c>
      <c r="G45" t="s">
        <v>86</v>
      </c>
      <c r="H45" t="s">
        <v>87</v>
      </c>
      <c r="I45" t="s">
        <v>2</v>
      </c>
    </row>
    <row r="46" spans="1:9" s="3" customFormat="1" x14ac:dyDescent="0.25">
      <c r="A46" s="3" t="s">
        <v>20</v>
      </c>
      <c r="B46" s="3" t="s">
        <v>37</v>
      </c>
      <c r="C46" s="23" t="s">
        <v>281</v>
      </c>
      <c r="D46" s="24" t="s">
        <v>25</v>
      </c>
      <c r="E46" s="3" t="s">
        <v>1</v>
      </c>
      <c r="G46" s="23" t="s">
        <v>282</v>
      </c>
      <c r="H46" s="24" t="s">
        <v>28</v>
      </c>
      <c r="I46" s="24" t="s">
        <v>0</v>
      </c>
    </row>
    <row r="47" spans="1:9" x14ac:dyDescent="0.25">
      <c r="A47" s="28"/>
      <c r="B47" s="4"/>
    </row>
    <row r="48" spans="1:9" s="41" customFormat="1" x14ac:dyDescent="0.25">
      <c r="A48" s="45" t="s">
        <v>431</v>
      </c>
      <c r="B48" s="44" t="s">
        <v>432</v>
      </c>
    </row>
    <row r="49" spans="1:9" x14ac:dyDescent="0.25">
      <c r="A49" t="s">
        <v>286</v>
      </c>
      <c r="B49" t="s">
        <v>287</v>
      </c>
      <c r="C49" t="s">
        <v>62</v>
      </c>
      <c r="D49" t="s">
        <v>63</v>
      </c>
      <c r="E49" t="s">
        <v>1</v>
      </c>
      <c r="G49" t="s">
        <v>62</v>
      </c>
      <c r="H49" t="s">
        <v>63</v>
      </c>
      <c r="I49" t="s">
        <v>1</v>
      </c>
    </row>
    <row r="50" spans="1:9" x14ac:dyDescent="0.25">
      <c r="A50" t="s">
        <v>291</v>
      </c>
      <c r="B50" t="s">
        <v>292</v>
      </c>
      <c r="C50" t="s">
        <v>417</v>
      </c>
      <c r="D50" t="s">
        <v>418</v>
      </c>
      <c r="E50" t="s">
        <v>2</v>
      </c>
      <c r="G50" t="s">
        <v>417</v>
      </c>
      <c r="H50" t="s">
        <v>418</v>
      </c>
      <c r="I50" t="s">
        <v>2</v>
      </c>
    </row>
    <row r="51" spans="1:9" x14ac:dyDescent="0.25">
      <c r="A51" t="s">
        <v>296</v>
      </c>
      <c r="B51" t="s">
        <v>297</v>
      </c>
      <c r="C51" t="s">
        <v>419</v>
      </c>
      <c r="D51" t="s">
        <v>420</v>
      </c>
      <c r="E51" t="s">
        <v>0</v>
      </c>
      <c r="G51" t="s">
        <v>421</v>
      </c>
      <c r="H51" t="s">
        <v>422</v>
      </c>
      <c r="I51" t="s">
        <v>2</v>
      </c>
    </row>
    <row r="52" spans="1:9" s="3" customFormat="1" x14ac:dyDescent="0.25">
      <c r="A52" s="3" t="s">
        <v>301</v>
      </c>
      <c r="B52" s="3" t="s">
        <v>302</v>
      </c>
      <c r="C52" s="23" t="s">
        <v>438</v>
      </c>
      <c r="D52" s="24" t="s">
        <v>440</v>
      </c>
      <c r="E52" s="24" t="s">
        <v>0</v>
      </c>
      <c r="G52" s="23" t="s">
        <v>439</v>
      </c>
      <c r="H52" s="24" t="s">
        <v>441</v>
      </c>
      <c r="I52" s="24" t="s">
        <v>0</v>
      </c>
    </row>
    <row r="53" spans="1:9" x14ac:dyDescent="0.25">
      <c r="A53" t="s">
        <v>306</v>
      </c>
      <c r="B53" t="s">
        <v>308</v>
      </c>
      <c r="C53" t="s">
        <v>58</v>
      </c>
      <c r="D53" t="s">
        <v>59</v>
      </c>
      <c r="E53" t="s">
        <v>1</v>
      </c>
      <c r="G53" t="s">
        <v>423</v>
      </c>
      <c r="H53" t="s">
        <v>424</v>
      </c>
      <c r="I53" t="s">
        <v>0</v>
      </c>
    </row>
    <row r="54" spans="1:9" x14ac:dyDescent="0.25">
      <c r="A54" t="s">
        <v>316</v>
      </c>
      <c r="B54" t="s">
        <v>317</v>
      </c>
      <c r="C54" t="s">
        <v>425</v>
      </c>
      <c r="D54" t="s">
        <v>426</v>
      </c>
      <c r="E54" t="s">
        <v>2</v>
      </c>
      <c r="G54" t="s">
        <v>425</v>
      </c>
      <c r="H54" t="s">
        <v>426</v>
      </c>
      <c r="I54" t="s">
        <v>2</v>
      </c>
    </row>
    <row r="56" spans="1:9" s="41" customFormat="1" x14ac:dyDescent="0.25">
      <c r="A56" s="46" t="s">
        <v>433</v>
      </c>
      <c r="B56" s="44" t="s">
        <v>434</v>
      </c>
    </row>
    <row r="57" spans="1:9" x14ac:dyDescent="0.25">
      <c r="A57" t="s">
        <v>334</v>
      </c>
      <c r="B57" t="s">
        <v>335</v>
      </c>
      <c r="C57" t="s">
        <v>427</v>
      </c>
      <c r="D57" t="s">
        <v>428</v>
      </c>
      <c r="E57" t="s">
        <v>0</v>
      </c>
      <c r="G57" t="s">
        <v>427</v>
      </c>
      <c r="H57" t="s">
        <v>428</v>
      </c>
      <c r="I57" t="s">
        <v>0</v>
      </c>
    </row>
    <row r="58" spans="1:9" x14ac:dyDescent="0.25">
      <c r="A58" t="s">
        <v>340</v>
      </c>
      <c r="B58" t="s">
        <v>341</v>
      </c>
      <c r="C58" t="s">
        <v>427</v>
      </c>
      <c r="D58" t="s">
        <v>428</v>
      </c>
      <c r="E58" t="s">
        <v>0</v>
      </c>
      <c r="G58" t="s">
        <v>427</v>
      </c>
      <c r="H58" t="s">
        <v>428</v>
      </c>
      <c r="I58" t="s">
        <v>0</v>
      </c>
    </row>
    <row r="59" spans="1:9" x14ac:dyDescent="0.25">
      <c r="A59" t="s">
        <v>344</v>
      </c>
      <c r="B59" t="s">
        <v>345</v>
      </c>
      <c r="C59" t="s">
        <v>423</v>
      </c>
      <c r="D59" t="s">
        <v>424</v>
      </c>
      <c r="E59" t="s">
        <v>0</v>
      </c>
      <c r="G59" t="s">
        <v>423</v>
      </c>
      <c r="H59" t="s">
        <v>424</v>
      </c>
      <c r="I59" t="s">
        <v>0</v>
      </c>
    </row>
    <row r="60" spans="1:9" x14ac:dyDescent="0.25">
      <c r="A60" t="s">
        <v>348</v>
      </c>
      <c r="B60" t="s">
        <v>349</v>
      </c>
      <c r="C60" t="s">
        <v>38</v>
      </c>
      <c r="D60" t="s">
        <v>39</v>
      </c>
      <c r="E60" t="s">
        <v>1</v>
      </c>
      <c r="G60" t="s">
        <v>427</v>
      </c>
      <c r="H60" t="s">
        <v>428</v>
      </c>
      <c r="I60" t="s">
        <v>0</v>
      </c>
    </row>
    <row r="61" spans="1:9" x14ac:dyDescent="0.25">
      <c r="A61" t="s">
        <v>354</v>
      </c>
      <c r="B61" t="s">
        <v>355</v>
      </c>
      <c r="C61" t="s">
        <v>429</v>
      </c>
      <c r="D61" t="s">
        <v>430</v>
      </c>
      <c r="E61" t="s">
        <v>0</v>
      </c>
      <c r="G61" t="s">
        <v>429</v>
      </c>
      <c r="H61" t="s">
        <v>430</v>
      </c>
      <c r="I61" t="s">
        <v>0</v>
      </c>
    </row>
    <row r="62" spans="1:9" x14ac:dyDescent="0.25">
      <c r="A62" t="s">
        <v>360</v>
      </c>
      <c r="B62" t="s">
        <v>361</v>
      </c>
      <c r="C62" t="s">
        <v>84</v>
      </c>
      <c r="D62" t="s">
        <v>85</v>
      </c>
      <c r="E62" t="s">
        <v>0</v>
      </c>
      <c r="G62" t="s">
        <v>84</v>
      </c>
      <c r="H62" t="s">
        <v>85</v>
      </c>
      <c r="I62" t="s">
        <v>0</v>
      </c>
    </row>
    <row r="63" spans="1:9" x14ac:dyDescent="0.25">
      <c r="A63" t="s">
        <v>366</v>
      </c>
      <c r="B63" t="s">
        <v>367</v>
      </c>
      <c r="C63" t="s">
        <v>58</v>
      </c>
      <c r="D63" t="s">
        <v>59</v>
      </c>
      <c r="E63" t="s">
        <v>1</v>
      </c>
      <c r="G63" t="s">
        <v>58</v>
      </c>
      <c r="H63" t="s">
        <v>59</v>
      </c>
      <c r="I63" t="s">
        <v>1</v>
      </c>
    </row>
    <row r="64" spans="1:9" s="3" customFormat="1" x14ac:dyDescent="0.25">
      <c r="A64" s="3" t="s">
        <v>330</v>
      </c>
      <c r="B64" s="3" t="s">
        <v>331</v>
      </c>
      <c r="C64" s="23" t="s">
        <v>442</v>
      </c>
      <c r="D64" s="24" t="s">
        <v>437</v>
      </c>
      <c r="E64" s="24" t="s">
        <v>0</v>
      </c>
      <c r="G64" s="23" t="s">
        <v>443</v>
      </c>
      <c r="H64" s="24" t="s">
        <v>437</v>
      </c>
      <c r="I64" s="24" t="s">
        <v>0</v>
      </c>
    </row>
    <row r="65" spans="1:9" x14ac:dyDescent="0.25">
      <c r="A65" t="s">
        <v>372</v>
      </c>
      <c r="B65" t="s">
        <v>373</v>
      </c>
      <c r="C65" t="s">
        <v>86</v>
      </c>
      <c r="D65" t="s">
        <v>87</v>
      </c>
      <c r="E65" t="s">
        <v>2</v>
      </c>
      <c r="G65" t="s">
        <v>86</v>
      </c>
      <c r="H65" t="s">
        <v>87</v>
      </c>
      <c r="I65" t="s">
        <v>2</v>
      </c>
    </row>
    <row r="66" spans="1:9" x14ac:dyDescent="0.25">
      <c r="A66" t="s">
        <v>378</v>
      </c>
      <c r="B66" t="s">
        <v>379</v>
      </c>
      <c r="C66" t="s">
        <v>427</v>
      </c>
      <c r="D66" t="s">
        <v>428</v>
      </c>
      <c r="E66" t="s">
        <v>0</v>
      </c>
      <c r="G66" t="s">
        <v>427</v>
      </c>
      <c r="H66" t="s">
        <v>428</v>
      </c>
      <c r="I66" t="s">
        <v>0</v>
      </c>
    </row>
    <row r="67" spans="1:9" x14ac:dyDescent="0.25">
      <c r="A67" t="s">
        <v>384</v>
      </c>
      <c r="B67" t="s">
        <v>385</v>
      </c>
      <c r="C67" t="s">
        <v>427</v>
      </c>
      <c r="D67" t="s">
        <v>428</v>
      </c>
      <c r="E67" t="s">
        <v>0</v>
      </c>
      <c r="G67" t="s">
        <v>427</v>
      </c>
      <c r="H67" t="s">
        <v>428</v>
      </c>
      <c r="I67" t="s">
        <v>0</v>
      </c>
    </row>
    <row r="69" spans="1:9" s="41" customFormat="1" x14ac:dyDescent="0.25">
      <c r="A69" s="46" t="s">
        <v>435</v>
      </c>
      <c r="B69" s="44" t="s">
        <v>436</v>
      </c>
    </row>
    <row r="70" spans="1:9" x14ac:dyDescent="0.25">
      <c r="A70" t="s">
        <v>390</v>
      </c>
      <c r="B70" t="s">
        <v>391</v>
      </c>
      <c r="C70" t="s">
        <v>24</v>
      </c>
      <c r="D70" t="s">
        <v>25</v>
      </c>
      <c r="E70" t="s">
        <v>1</v>
      </c>
      <c r="G70" t="s">
        <v>24</v>
      </c>
      <c r="H70" t="s">
        <v>25</v>
      </c>
      <c r="I70" t="s">
        <v>1</v>
      </c>
    </row>
    <row r="71" spans="1:9" x14ac:dyDescent="0.25">
      <c r="A71" t="s">
        <v>395</v>
      </c>
      <c r="B71" t="s">
        <v>396</v>
      </c>
      <c r="C71" t="s">
        <v>24</v>
      </c>
      <c r="D71" t="s">
        <v>25</v>
      </c>
      <c r="E71" t="s">
        <v>1</v>
      </c>
      <c r="G71" t="s">
        <v>24</v>
      </c>
      <c r="H71" t="s">
        <v>25</v>
      </c>
      <c r="I71" t="s">
        <v>1</v>
      </c>
    </row>
    <row r="72" spans="1:9" x14ac:dyDescent="0.25">
      <c r="A72" t="s">
        <v>400</v>
      </c>
      <c r="B72" t="s">
        <v>401</v>
      </c>
      <c r="C72" t="s">
        <v>24</v>
      </c>
      <c r="D72" t="s">
        <v>25</v>
      </c>
      <c r="E72" t="s">
        <v>1</v>
      </c>
      <c r="G72" t="s">
        <v>24</v>
      </c>
      <c r="H72" t="s">
        <v>25</v>
      </c>
      <c r="I72" t="s">
        <v>1</v>
      </c>
    </row>
    <row r="73" spans="1:9" x14ac:dyDescent="0.25">
      <c r="A73" t="s">
        <v>406</v>
      </c>
      <c r="B73" t="s">
        <v>407</v>
      </c>
      <c r="C73" t="s">
        <v>24</v>
      </c>
      <c r="D73" t="s">
        <v>25</v>
      </c>
      <c r="E73" t="s">
        <v>1</v>
      </c>
      <c r="G73" t="s">
        <v>24</v>
      </c>
      <c r="H73" t="s">
        <v>25</v>
      </c>
      <c r="I73" t="s">
        <v>1</v>
      </c>
    </row>
    <row r="74" spans="1:9" s="47" customFormat="1" ht="15.75" thickBot="1" x14ac:dyDescent="0.3">
      <c r="A74" s="47" t="s">
        <v>326</v>
      </c>
      <c r="B74" s="47" t="s">
        <v>327</v>
      </c>
      <c r="C74" s="47" t="s">
        <v>24</v>
      </c>
      <c r="D74" s="47" t="s">
        <v>25</v>
      </c>
      <c r="E74" s="47" t="s">
        <v>1</v>
      </c>
      <c r="G74" s="47" t="s">
        <v>24</v>
      </c>
      <c r="H74" s="47" t="s">
        <v>25</v>
      </c>
      <c r="I74" s="47" t="s">
        <v>1</v>
      </c>
    </row>
    <row r="75" spans="1:9" ht="15.75" thickTop="1" x14ac:dyDescent="0.25"/>
    <row r="76" spans="1:9" x14ac:dyDescent="0.25">
      <c r="A76" t="s">
        <v>446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B3C5-19EC-40BA-8A3A-1A5F4B08D019}">
  <dimension ref="A1:O85"/>
  <sheetViews>
    <sheetView topLeftCell="G6" workbookViewId="0">
      <selection activeCell="Q63" sqref="Q1:Q1048576"/>
    </sheetView>
  </sheetViews>
  <sheetFormatPr defaultRowHeight="15" x14ac:dyDescent="0.25"/>
  <cols>
    <col min="1" max="1" width="16" customWidth="1"/>
    <col min="16" max="16" width="39.28515625" bestFit="1" customWidth="1"/>
  </cols>
  <sheetData>
    <row r="1" spans="1:15" ht="198.75" x14ac:dyDescent="0.25">
      <c r="A1" s="9" t="s">
        <v>210</v>
      </c>
      <c r="B1" s="9" t="s">
        <v>211</v>
      </c>
      <c r="C1" s="9" t="s">
        <v>212</v>
      </c>
      <c r="D1" s="9" t="s">
        <v>213</v>
      </c>
      <c r="E1" s="9" t="s">
        <v>214</v>
      </c>
      <c r="F1" s="17" t="s">
        <v>271</v>
      </c>
      <c r="G1" s="17" t="s">
        <v>272</v>
      </c>
      <c r="H1" s="17" t="s">
        <v>273</v>
      </c>
      <c r="I1" s="17" t="s">
        <v>274</v>
      </c>
      <c r="J1" s="17" t="s">
        <v>275</v>
      </c>
      <c r="K1" s="18" t="s">
        <v>276</v>
      </c>
      <c r="L1" s="18" t="s">
        <v>277</v>
      </c>
      <c r="M1" s="19" t="s">
        <v>278</v>
      </c>
      <c r="N1" s="20" t="s">
        <v>279</v>
      </c>
      <c r="O1" s="18" t="s">
        <v>280</v>
      </c>
    </row>
    <row r="2" spans="1:15" x14ac:dyDescent="0.25">
      <c r="A2" s="7" t="s">
        <v>249</v>
      </c>
      <c r="B2" s="7" t="s">
        <v>44</v>
      </c>
      <c r="C2" s="7">
        <v>19</v>
      </c>
      <c r="D2" s="7" t="s">
        <v>45</v>
      </c>
      <c r="E2" s="7" t="s">
        <v>45</v>
      </c>
      <c r="F2" s="8">
        <v>96</v>
      </c>
      <c r="G2" s="8">
        <v>17</v>
      </c>
      <c r="H2" s="8">
        <v>14</v>
      </c>
      <c r="I2" s="8">
        <v>11</v>
      </c>
      <c r="J2" s="8">
        <v>17</v>
      </c>
      <c r="K2" s="8">
        <v>4</v>
      </c>
      <c r="L2" s="8">
        <v>4</v>
      </c>
      <c r="M2" s="7" t="s">
        <v>250</v>
      </c>
      <c r="N2" s="7" t="s">
        <v>251</v>
      </c>
      <c r="O2" s="8">
        <v>4</v>
      </c>
    </row>
    <row r="3" spans="1:15" x14ac:dyDescent="0.25">
      <c r="A3" s="7" t="s">
        <v>252</v>
      </c>
      <c r="B3" s="7" t="s">
        <v>46</v>
      </c>
      <c r="C3" s="7">
        <v>19</v>
      </c>
      <c r="D3" s="7" t="s">
        <v>47</v>
      </c>
      <c r="E3" s="7" t="s">
        <v>47</v>
      </c>
      <c r="F3" s="8">
        <v>68</v>
      </c>
      <c r="G3" s="8">
        <v>5</v>
      </c>
      <c r="H3" s="8">
        <v>3</v>
      </c>
      <c r="I3" s="8">
        <v>3</v>
      </c>
      <c r="J3" s="8">
        <v>4</v>
      </c>
      <c r="K3" s="8">
        <v>4</v>
      </c>
      <c r="L3" s="8">
        <v>4</v>
      </c>
      <c r="M3" s="7" t="s">
        <v>250</v>
      </c>
      <c r="N3" s="7" t="s">
        <v>251</v>
      </c>
      <c r="O3" s="8">
        <v>4</v>
      </c>
    </row>
    <row r="4" spans="1:15" x14ac:dyDescent="0.25">
      <c r="A4" s="7" t="s">
        <v>253</v>
      </c>
      <c r="B4" s="7" t="s">
        <v>48</v>
      </c>
      <c r="C4" s="7">
        <v>19</v>
      </c>
      <c r="D4" s="7" t="s">
        <v>49</v>
      </c>
      <c r="E4" s="7" t="s">
        <v>49</v>
      </c>
      <c r="F4" s="8">
        <v>98</v>
      </c>
      <c r="G4" s="8">
        <v>28</v>
      </c>
      <c r="H4" s="8">
        <v>20</v>
      </c>
      <c r="I4" s="8">
        <v>30</v>
      </c>
      <c r="J4" s="8">
        <v>25</v>
      </c>
      <c r="K4" s="8">
        <v>4</v>
      </c>
      <c r="L4" s="8">
        <v>4</v>
      </c>
      <c r="M4" s="7" t="s">
        <v>254</v>
      </c>
      <c r="N4" s="7" t="s">
        <v>255</v>
      </c>
      <c r="O4" s="8">
        <v>4</v>
      </c>
    </row>
    <row r="5" spans="1:15" x14ac:dyDescent="0.25">
      <c r="A5" s="7" t="s">
        <v>256</v>
      </c>
      <c r="B5" s="7" t="s">
        <v>50</v>
      </c>
      <c r="C5" s="7">
        <v>19</v>
      </c>
      <c r="D5" s="7" t="s">
        <v>51</v>
      </c>
      <c r="E5" s="7" t="s">
        <v>51</v>
      </c>
      <c r="F5" s="8">
        <v>98</v>
      </c>
      <c r="G5" s="8">
        <v>29</v>
      </c>
      <c r="H5" s="8">
        <v>17</v>
      </c>
      <c r="I5" s="8">
        <v>16</v>
      </c>
      <c r="J5" s="8">
        <v>13</v>
      </c>
      <c r="K5" s="8">
        <v>4</v>
      </c>
      <c r="L5" s="8">
        <v>4</v>
      </c>
      <c r="M5" s="7" t="s">
        <v>257</v>
      </c>
      <c r="N5" s="7" t="s">
        <v>258</v>
      </c>
      <c r="O5" s="8">
        <v>4</v>
      </c>
    </row>
    <row r="6" spans="1:15" x14ac:dyDescent="0.25">
      <c r="A6" s="7" t="s">
        <v>259</v>
      </c>
      <c r="B6" s="7" t="s">
        <v>52</v>
      </c>
      <c r="C6" s="7">
        <v>19</v>
      </c>
      <c r="D6" s="7" t="s">
        <v>53</v>
      </c>
      <c r="E6" s="7" t="s">
        <v>53</v>
      </c>
      <c r="F6" s="8">
        <v>95</v>
      </c>
      <c r="G6" s="8">
        <v>28</v>
      </c>
      <c r="H6" s="8">
        <v>5</v>
      </c>
      <c r="I6" s="8">
        <v>12</v>
      </c>
      <c r="J6" s="8">
        <v>12</v>
      </c>
      <c r="K6" s="8">
        <v>4</v>
      </c>
      <c r="L6" s="8">
        <v>4</v>
      </c>
      <c r="M6" s="7" t="s">
        <v>257</v>
      </c>
      <c r="N6" s="7" t="s">
        <v>258</v>
      </c>
      <c r="O6" s="8">
        <v>4</v>
      </c>
    </row>
    <row r="7" spans="1:15" x14ac:dyDescent="0.25">
      <c r="A7" s="7" t="s">
        <v>260</v>
      </c>
      <c r="B7" s="7" t="s">
        <v>54</v>
      </c>
      <c r="C7" s="7">
        <v>19</v>
      </c>
      <c r="D7" s="7" t="s">
        <v>55</v>
      </c>
      <c r="E7" s="7" t="s">
        <v>55</v>
      </c>
      <c r="F7" s="8">
        <v>81</v>
      </c>
      <c r="G7" s="8">
        <v>40</v>
      </c>
      <c r="H7" s="8">
        <v>47</v>
      </c>
      <c r="I7" s="8">
        <v>45</v>
      </c>
      <c r="J7" s="8">
        <v>21</v>
      </c>
      <c r="K7" s="8">
        <v>4</v>
      </c>
      <c r="L7" s="8">
        <v>4</v>
      </c>
      <c r="M7" s="7" t="s">
        <v>261</v>
      </c>
      <c r="N7" s="7" t="s">
        <v>262</v>
      </c>
      <c r="O7" s="8">
        <v>4</v>
      </c>
    </row>
    <row r="8" spans="1:15" x14ac:dyDescent="0.25">
      <c r="A8" s="7" t="s">
        <v>263</v>
      </c>
      <c r="B8" s="7" t="s">
        <v>54</v>
      </c>
      <c r="C8" s="7">
        <v>19</v>
      </c>
      <c r="D8" s="7" t="s">
        <v>264</v>
      </c>
      <c r="E8" s="7" t="s">
        <v>55</v>
      </c>
      <c r="F8" s="8">
        <v>94</v>
      </c>
      <c r="G8" s="8">
        <v>10</v>
      </c>
      <c r="H8" s="8">
        <v>16</v>
      </c>
      <c r="I8" s="8">
        <v>10</v>
      </c>
      <c r="J8" s="8">
        <v>8</v>
      </c>
      <c r="K8" s="8">
        <v>4</v>
      </c>
      <c r="L8" s="8">
        <v>4</v>
      </c>
      <c r="M8" s="7" t="s">
        <v>261</v>
      </c>
      <c r="N8" s="7" t="s">
        <v>262</v>
      </c>
      <c r="O8" s="8">
        <v>4</v>
      </c>
    </row>
    <row r="9" spans="1:15" x14ac:dyDescent="0.25">
      <c r="A9" s="7" t="s">
        <v>265</v>
      </c>
      <c r="B9" s="7" t="s">
        <v>54</v>
      </c>
      <c r="C9" s="7">
        <v>19</v>
      </c>
      <c r="D9" s="7" t="s">
        <v>266</v>
      </c>
      <c r="E9" s="7" t="s">
        <v>55</v>
      </c>
      <c r="F9" s="8">
        <v>72</v>
      </c>
      <c r="G9" s="8">
        <v>44</v>
      </c>
      <c r="H9" s="8">
        <v>58</v>
      </c>
      <c r="I9" s="8">
        <v>66</v>
      </c>
      <c r="J9" s="8">
        <v>39</v>
      </c>
      <c r="K9" s="8">
        <v>2</v>
      </c>
      <c r="L9" s="8">
        <v>4</v>
      </c>
      <c r="M9" s="7" t="s">
        <v>261</v>
      </c>
      <c r="N9" s="7" t="s">
        <v>262</v>
      </c>
      <c r="O9" s="8">
        <v>4</v>
      </c>
    </row>
    <row r="10" spans="1:15" x14ac:dyDescent="0.25">
      <c r="A10" s="7" t="s">
        <v>267</v>
      </c>
      <c r="B10" s="7" t="s">
        <v>54</v>
      </c>
      <c r="C10" s="7">
        <v>19</v>
      </c>
      <c r="D10" s="7" t="s">
        <v>268</v>
      </c>
      <c r="E10" s="7" t="s">
        <v>55</v>
      </c>
      <c r="F10" s="8">
        <v>70</v>
      </c>
      <c r="G10" s="8">
        <v>28</v>
      </c>
      <c r="H10" s="8">
        <v>23</v>
      </c>
      <c r="I10" s="8">
        <v>20</v>
      </c>
      <c r="J10" s="8">
        <v>13</v>
      </c>
      <c r="K10" s="8">
        <v>4</v>
      </c>
      <c r="L10" s="8">
        <v>4</v>
      </c>
      <c r="M10" s="7" t="s">
        <v>261</v>
      </c>
      <c r="N10" s="7" t="s">
        <v>262</v>
      </c>
      <c r="O10" s="8">
        <v>4</v>
      </c>
    </row>
    <row r="11" spans="1:15" x14ac:dyDescent="0.25">
      <c r="A11" s="7" t="s">
        <v>269</v>
      </c>
      <c r="B11" s="7" t="s">
        <v>56</v>
      </c>
      <c r="C11" s="7">
        <v>19</v>
      </c>
      <c r="D11" s="7" t="s">
        <v>57</v>
      </c>
      <c r="E11" s="7" t="s">
        <v>57</v>
      </c>
      <c r="F11" s="8">
        <v>74</v>
      </c>
      <c r="G11" s="8">
        <v>35</v>
      </c>
      <c r="H11" s="8">
        <v>50</v>
      </c>
      <c r="I11" s="8">
        <v>51</v>
      </c>
      <c r="J11" s="8">
        <v>35</v>
      </c>
      <c r="K11" s="8">
        <v>2</v>
      </c>
      <c r="L11" s="8">
        <v>2</v>
      </c>
      <c r="M11" s="7" t="s">
        <v>261</v>
      </c>
      <c r="N11" s="7" t="s">
        <v>262</v>
      </c>
      <c r="O11" s="8">
        <v>4</v>
      </c>
    </row>
    <row r="12" spans="1:15" x14ac:dyDescent="0.25">
      <c r="A12" s="7" t="s">
        <v>270</v>
      </c>
      <c r="B12" s="7" t="s">
        <v>60</v>
      </c>
      <c r="C12" s="7">
        <v>19</v>
      </c>
      <c r="D12" s="7" t="s">
        <v>61</v>
      </c>
      <c r="E12" s="7" t="s">
        <v>61</v>
      </c>
      <c r="F12" s="8">
        <v>75</v>
      </c>
      <c r="G12" s="8">
        <v>39</v>
      </c>
      <c r="H12" s="8">
        <v>50</v>
      </c>
      <c r="I12" s="8">
        <v>52</v>
      </c>
      <c r="J12" s="8">
        <v>33</v>
      </c>
      <c r="K12" s="8">
        <v>3</v>
      </c>
      <c r="L12" s="8">
        <v>3</v>
      </c>
      <c r="M12" s="7" t="s">
        <v>261</v>
      </c>
      <c r="N12" s="7" t="s">
        <v>262</v>
      </c>
      <c r="O12" s="8">
        <v>4</v>
      </c>
    </row>
    <row r="13" spans="1:15" x14ac:dyDescent="0.25">
      <c r="A13" s="9"/>
      <c r="B13" s="9"/>
      <c r="C13" s="9"/>
      <c r="D13" s="9"/>
      <c r="E13" s="9"/>
      <c r="F13" s="9"/>
      <c r="G13" s="9"/>
      <c r="H13" s="9"/>
      <c r="I13" s="9"/>
      <c r="J13" s="9"/>
      <c r="K13" s="9"/>
      <c r="L13" s="22">
        <f t="shared" ref="L13:O13" si="0">AVERAGE(L2:L12)</f>
        <v>3.7272727272727271</v>
      </c>
      <c r="M13" s="12"/>
      <c r="N13" s="12"/>
      <c r="O13" s="12">
        <f t="shared" si="0"/>
        <v>4</v>
      </c>
    </row>
    <row r="14" spans="1:15" x14ac:dyDescent="0.25">
      <c r="A14" s="7" t="s">
        <v>226</v>
      </c>
      <c r="B14" s="7" t="s">
        <v>227</v>
      </c>
      <c r="C14" s="7">
        <v>41</v>
      </c>
      <c r="D14" s="7" t="s">
        <v>228</v>
      </c>
      <c r="E14" s="7" t="s">
        <v>228</v>
      </c>
      <c r="F14" s="13">
        <v>59</v>
      </c>
      <c r="G14" s="13">
        <v>23</v>
      </c>
      <c r="H14" s="13">
        <v>77</v>
      </c>
      <c r="I14" s="13">
        <v>44</v>
      </c>
      <c r="J14" s="13">
        <v>16</v>
      </c>
      <c r="K14" s="14">
        <v>4</v>
      </c>
      <c r="L14" s="14">
        <v>4</v>
      </c>
      <c r="M14" s="15" t="s">
        <v>229</v>
      </c>
      <c r="N14" s="16" t="s">
        <v>230</v>
      </c>
      <c r="O14" s="14">
        <v>4</v>
      </c>
    </row>
    <row r="15" spans="1:15" x14ac:dyDescent="0.25">
      <c r="A15" s="7" t="s">
        <v>231</v>
      </c>
      <c r="B15" s="7" t="s">
        <v>40</v>
      </c>
      <c r="C15" s="7">
        <v>41</v>
      </c>
      <c r="D15" s="7" t="s">
        <v>41</v>
      </c>
      <c r="E15" s="7" t="s">
        <v>41</v>
      </c>
      <c r="F15" s="13">
        <v>77</v>
      </c>
      <c r="G15" s="13">
        <v>27</v>
      </c>
      <c r="H15" s="13">
        <v>63</v>
      </c>
      <c r="I15" s="13">
        <v>34</v>
      </c>
      <c r="J15" s="13">
        <v>16</v>
      </c>
      <c r="K15" s="14">
        <v>4</v>
      </c>
      <c r="L15" s="14">
        <v>4</v>
      </c>
      <c r="M15" s="15" t="s">
        <v>232</v>
      </c>
      <c r="N15" s="16" t="s">
        <v>233</v>
      </c>
      <c r="O15" s="14">
        <v>4</v>
      </c>
    </row>
    <row r="16" spans="1:15" x14ac:dyDescent="0.25">
      <c r="A16" s="7" t="s">
        <v>234</v>
      </c>
      <c r="B16" s="7" t="s">
        <v>42</v>
      </c>
      <c r="C16" s="7">
        <v>41</v>
      </c>
      <c r="D16" s="7" t="s">
        <v>235</v>
      </c>
      <c r="E16" s="7" t="s">
        <v>43</v>
      </c>
      <c r="F16" s="13">
        <v>85</v>
      </c>
      <c r="G16" s="13">
        <v>17</v>
      </c>
      <c r="H16" s="13">
        <v>21</v>
      </c>
      <c r="I16" s="13">
        <v>2</v>
      </c>
      <c r="J16" s="13">
        <v>2</v>
      </c>
      <c r="K16" s="14">
        <v>4</v>
      </c>
      <c r="L16" s="14">
        <v>4</v>
      </c>
      <c r="M16" s="15" t="s">
        <v>236</v>
      </c>
      <c r="N16" s="16" t="s">
        <v>237</v>
      </c>
      <c r="O16" s="14">
        <v>4</v>
      </c>
    </row>
    <row r="17" spans="1:15" x14ac:dyDescent="0.25">
      <c r="A17" s="7" t="s">
        <v>238</v>
      </c>
      <c r="B17" s="7" t="s">
        <v>42</v>
      </c>
      <c r="C17" s="7">
        <v>41</v>
      </c>
      <c r="D17" s="7" t="s">
        <v>239</v>
      </c>
      <c r="E17" s="7" t="s">
        <v>43</v>
      </c>
      <c r="F17" s="13">
        <v>91</v>
      </c>
      <c r="G17" s="13">
        <v>0</v>
      </c>
      <c r="H17" s="13">
        <v>14</v>
      </c>
      <c r="I17" s="13">
        <v>9</v>
      </c>
      <c r="J17" s="13">
        <v>0</v>
      </c>
      <c r="K17" s="14">
        <v>4</v>
      </c>
      <c r="L17" s="14">
        <v>4</v>
      </c>
      <c r="M17" s="15" t="s">
        <v>236</v>
      </c>
      <c r="N17" s="16" t="s">
        <v>237</v>
      </c>
      <c r="O17" s="14">
        <v>4</v>
      </c>
    </row>
    <row r="18" spans="1:15" x14ac:dyDescent="0.25">
      <c r="A18" s="7" t="s">
        <v>240</v>
      </c>
      <c r="B18" s="7" t="s">
        <v>42</v>
      </c>
      <c r="C18" s="7">
        <v>41</v>
      </c>
      <c r="D18" s="7" t="s">
        <v>241</v>
      </c>
      <c r="E18" s="7" t="s">
        <v>43</v>
      </c>
      <c r="F18" s="13">
        <v>85</v>
      </c>
      <c r="G18" s="13">
        <v>0</v>
      </c>
      <c r="H18" s="13">
        <v>6</v>
      </c>
      <c r="I18" s="13">
        <v>0</v>
      </c>
      <c r="J18" s="13">
        <v>0</v>
      </c>
      <c r="K18" s="14">
        <v>4</v>
      </c>
      <c r="L18" s="14">
        <v>4</v>
      </c>
      <c r="M18" s="15" t="s">
        <v>236</v>
      </c>
      <c r="N18" s="16" t="s">
        <v>237</v>
      </c>
      <c r="O18" s="14">
        <v>4</v>
      </c>
    </row>
    <row r="19" spans="1:15" x14ac:dyDescent="0.25">
      <c r="A19" s="7" t="s">
        <v>242</v>
      </c>
      <c r="B19" s="7" t="s">
        <v>243</v>
      </c>
      <c r="C19" s="7">
        <v>41</v>
      </c>
      <c r="D19" s="7" t="s">
        <v>244</v>
      </c>
      <c r="E19" s="7" t="s">
        <v>244</v>
      </c>
      <c r="F19" s="13">
        <v>53</v>
      </c>
      <c r="G19" s="13">
        <v>2</v>
      </c>
      <c r="H19" s="13">
        <v>3</v>
      </c>
      <c r="I19" s="13">
        <v>2</v>
      </c>
      <c r="J19" s="13">
        <v>0</v>
      </c>
      <c r="K19" s="14">
        <v>4</v>
      </c>
      <c r="L19" s="14">
        <v>4</v>
      </c>
      <c r="M19" s="15" t="s">
        <v>245</v>
      </c>
      <c r="N19" s="16" t="s">
        <v>246</v>
      </c>
      <c r="O19" s="14">
        <v>4</v>
      </c>
    </row>
    <row r="20" spans="1:15" x14ac:dyDescent="0.25">
      <c r="A20" s="7" t="s">
        <v>15</v>
      </c>
      <c r="B20" s="7" t="s">
        <v>16</v>
      </c>
      <c r="C20" s="7">
        <v>41</v>
      </c>
      <c r="D20" s="7" t="s">
        <v>17</v>
      </c>
      <c r="E20" s="7" t="s">
        <v>26</v>
      </c>
      <c r="F20" s="13">
        <v>99</v>
      </c>
      <c r="G20" s="13">
        <v>9</v>
      </c>
      <c r="H20" s="13">
        <v>31</v>
      </c>
      <c r="I20" s="13">
        <v>1</v>
      </c>
      <c r="J20" s="13">
        <v>9</v>
      </c>
      <c r="K20" s="14">
        <v>4</v>
      </c>
      <c r="L20" s="14">
        <v>4</v>
      </c>
      <c r="M20" s="15" t="s">
        <v>247</v>
      </c>
      <c r="N20" s="16" t="s">
        <v>18</v>
      </c>
      <c r="O20" s="14">
        <v>4</v>
      </c>
    </row>
    <row r="21" spans="1:15" x14ac:dyDescent="0.25">
      <c r="A21" s="7"/>
      <c r="B21" s="7"/>
      <c r="C21" s="7"/>
      <c r="D21" s="7"/>
      <c r="E21" s="7"/>
      <c r="F21" s="8"/>
      <c r="G21" s="8"/>
      <c r="H21" s="8"/>
      <c r="I21" s="8"/>
      <c r="J21" s="8"/>
      <c r="K21" s="9"/>
      <c r="L21" s="11">
        <f t="shared" ref="L21:O21" si="1">AVERAGE(L14:L20)</f>
        <v>4</v>
      </c>
      <c r="M21" s="11"/>
      <c r="N21" s="11"/>
      <c r="O21" s="11">
        <f t="shared" si="1"/>
        <v>4</v>
      </c>
    </row>
    <row r="22" spans="1:15" x14ac:dyDescent="0.25">
      <c r="A22" s="7" t="s">
        <v>128</v>
      </c>
      <c r="B22" s="7" t="s">
        <v>64</v>
      </c>
      <c r="C22" s="7">
        <v>51</v>
      </c>
      <c r="D22" s="7" t="s">
        <v>65</v>
      </c>
      <c r="E22" s="7" t="s">
        <v>65</v>
      </c>
      <c r="F22" s="8">
        <v>42</v>
      </c>
      <c r="G22" s="8">
        <v>80</v>
      </c>
      <c r="H22" s="8">
        <v>18</v>
      </c>
      <c r="I22" s="8">
        <v>78</v>
      </c>
      <c r="J22" s="8">
        <v>41</v>
      </c>
      <c r="K22" s="8">
        <v>3</v>
      </c>
      <c r="L22" s="8">
        <v>3</v>
      </c>
      <c r="M22" s="7" t="s">
        <v>129</v>
      </c>
      <c r="N22" s="7" t="s">
        <v>130</v>
      </c>
      <c r="O22" s="8">
        <v>3</v>
      </c>
    </row>
    <row r="23" spans="1:15" x14ac:dyDescent="0.25">
      <c r="A23" s="7" t="s">
        <v>131</v>
      </c>
      <c r="B23" s="7" t="s">
        <v>66</v>
      </c>
      <c r="C23" s="7">
        <v>51</v>
      </c>
      <c r="D23" s="7" t="s">
        <v>67</v>
      </c>
      <c r="E23" s="7" t="s">
        <v>67</v>
      </c>
      <c r="F23" s="8">
        <v>57</v>
      </c>
      <c r="G23" s="8">
        <v>79</v>
      </c>
      <c r="H23" s="8">
        <v>7</v>
      </c>
      <c r="I23" s="8">
        <v>16</v>
      </c>
      <c r="J23" s="8">
        <v>9</v>
      </c>
      <c r="K23" s="8">
        <v>4</v>
      </c>
      <c r="L23" s="8">
        <v>4</v>
      </c>
      <c r="M23" s="7" t="s">
        <v>129</v>
      </c>
      <c r="N23" s="7" t="s">
        <v>130</v>
      </c>
      <c r="O23" s="8">
        <v>3</v>
      </c>
    </row>
    <row r="24" spans="1:15" x14ac:dyDescent="0.25">
      <c r="A24" s="7" t="s">
        <v>132</v>
      </c>
      <c r="B24" s="7" t="s">
        <v>68</v>
      </c>
      <c r="C24" s="7">
        <v>51</v>
      </c>
      <c r="D24" s="7" t="s">
        <v>69</v>
      </c>
      <c r="E24" s="7" t="s">
        <v>69</v>
      </c>
      <c r="F24" s="8">
        <v>30</v>
      </c>
      <c r="G24" s="8">
        <v>54</v>
      </c>
      <c r="H24" s="8">
        <v>43</v>
      </c>
      <c r="I24" s="8">
        <v>55</v>
      </c>
      <c r="J24" s="8">
        <v>45</v>
      </c>
      <c r="K24" s="8">
        <v>3</v>
      </c>
      <c r="L24" s="8">
        <v>3</v>
      </c>
      <c r="M24" s="7" t="s">
        <v>133</v>
      </c>
      <c r="N24" s="7" t="s">
        <v>134</v>
      </c>
      <c r="O24" s="8">
        <v>3</v>
      </c>
    </row>
    <row r="25" spans="1:15" x14ac:dyDescent="0.25">
      <c r="A25" s="7" t="s">
        <v>135</v>
      </c>
      <c r="B25" s="7" t="s">
        <v>70</v>
      </c>
      <c r="C25" s="7">
        <v>51</v>
      </c>
      <c r="D25" s="7" t="s">
        <v>71</v>
      </c>
      <c r="E25" s="7" t="s">
        <v>71</v>
      </c>
      <c r="F25" s="8">
        <v>62</v>
      </c>
      <c r="G25" s="8">
        <v>46</v>
      </c>
      <c r="H25" s="8">
        <v>14</v>
      </c>
      <c r="I25" s="8">
        <v>23</v>
      </c>
      <c r="J25" s="8">
        <v>3</v>
      </c>
      <c r="K25" s="8">
        <v>4</v>
      </c>
      <c r="L25" s="8">
        <v>4</v>
      </c>
      <c r="M25" s="7" t="s">
        <v>133</v>
      </c>
      <c r="N25" s="7" t="s">
        <v>134</v>
      </c>
      <c r="O25" s="8">
        <v>3</v>
      </c>
    </row>
    <row r="26" spans="1:15" x14ac:dyDescent="0.25">
      <c r="A26" s="7" t="s">
        <v>136</v>
      </c>
      <c r="B26" s="7" t="s">
        <v>72</v>
      </c>
      <c r="C26" s="7">
        <v>51</v>
      </c>
      <c r="D26" s="7" t="s">
        <v>73</v>
      </c>
      <c r="E26" s="7" t="s">
        <v>73</v>
      </c>
      <c r="F26" s="8">
        <v>50</v>
      </c>
      <c r="G26" s="8">
        <v>81</v>
      </c>
      <c r="H26" s="8">
        <v>13</v>
      </c>
      <c r="I26" s="8">
        <v>52</v>
      </c>
      <c r="J26" s="8">
        <v>35</v>
      </c>
      <c r="K26" s="8">
        <v>3</v>
      </c>
      <c r="L26" s="8">
        <v>3</v>
      </c>
      <c r="M26" s="7" t="s">
        <v>133</v>
      </c>
      <c r="N26" s="7" t="s">
        <v>134</v>
      </c>
      <c r="O26" s="8">
        <v>3</v>
      </c>
    </row>
    <row r="27" spans="1:15" x14ac:dyDescent="0.25">
      <c r="A27" s="7" t="s">
        <v>137</v>
      </c>
      <c r="B27" s="7" t="s">
        <v>74</v>
      </c>
      <c r="C27" s="7">
        <v>51</v>
      </c>
      <c r="D27" s="7" t="s">
        <v>75</v>
      </c>
      <c r="E27" s="7" t="s">
        <v>75</v>
      </c>
      <c r="F27" s="8">
        <v>91</v>
      </c>
      <c r="G27" s="8">
        <v>25</v>
      </c>
      <c r="H27" s="8">
        <v>0</v>
      </c>
      <c r="I27" s="8">
        <v>1</v>
      </c>
      <c r="J27" s="8">
        <v>0</v>
      </c>
      <c r="K27" s="8">
        <v>4</v>
      </c>
      <c r="L27" s="8">
        <v>4</v>
      </c>
      <c r="M27" s="7" t="s">
        <v>138</v>
      </c>
      <c r="N27" s="7" t="s">
        <v>139</v>
      </c>
      <c r="O27" s="8">
        <v>4</v>
      </c>
    </row>
    <row r="28" spans="1:15" x14ac:dyDescent="0.25">
      <c r="A28" s="7" t="s">
        <v>140</v>
      </c>
      <c r="B28" s="7" t="s">
        <v>76</v>
      </c>
      <c r="C28" s="7">
        <v>51</v>
      </c>
      <c r="D28" s="7" t="s">
        <v>77</v>
      </c>
      <c r="E28" s="7" t="s">
        <v>77</v>
      </c>
      <c r="F28" s="8">
        <v>57</v>
      </c>
      <c r="G28" s="8">
        <v>55</v>
      </c>
      <c r="H28" s="8">
        <v>9</v>
      </c>
      <c r="I28" s="8">
        <v>18</v>
      </c>
      <c r="J28" s="8">
        <v>19</v>
      </c>
      <c r="K28" s="8">
        <v>4</v>
      </c>
      <c r="L28" s="8">
        <v>4</v>
      </c>
      <c r="M28" s="7" t="s">
        <v>138</v>
      </c>
      <c r="N28" s="7" t="s">
        <v>139</v>
      </c>
      <c r="O28" s="8">
        <v>4</v>
      </c>
    </row>
    <row r="29" spans="1:15" x14ac:dyDescent="0.25">
      <c r="A29" s="7" t="s">
        <v>141</v>
      </c>
      <c r="B29" s="7" t="s">
        <v>78</v>
      </c>
      <c r="C29" s="7">
        <v>51</v>
      </c>
      <c r="D29" s="7" t="s">
        <v>79</v>
      </c>
      <c r="E29" s="7" t="s">
        <v>79</v>
      </c>
      <c r="F29" s="8">
        <v>51</v>
      </c>
      <c r="G29" s="8">
        <v>58</v>
      </c>
      <c r="H29" s="8">
        <v>1</v>
      </c>
      <c r="I29" s="8">
        <v>3</v>
      </c>
      <c r="J29" s="8">
        <v>4</v>
      </c>
      <c r="K29" s="8">
        <v>4</v>
      </c>
      <c r="L29" s="8">
        <v>4</v>
      </c>
      <c r="M29" s="7" t="s">
        <v>142</v>
      </c>
      <c r="N29" s="7" t="s">
        <v>143</v>
      </c>
      <c r="O29" s="8">
        <v>4</v>
      </c>
    </row>
    <row r="30" spans="1:15" x14ac:dyDescent="0.25">
      <c r="A30" s="7" t="s">
        <v>144</v>
      </c>
      <c r="B30" s="7" t="s">
        <v>80</v>
      </c>
      <c r="C30" s="7">
        <v>51</v>
      </c>
      <c r="D30" s="7" t="s">
        <v>81</v>
      </c>
      <c r="E30" s="7" t="s">
        <v>81</v>
      </c>
      <c r="F30" s="8">
        <v>35</v>
      </c>
      <c r="G30" s="8">
        <v>86</v>
      </c>
      <c r="H30" s="8">
        <v>10</v>
      </c>
      <c r="I30" s="8">
        <v>19</v>
      </c>
      <c r="J30" s="8">
        <v>23</v>
      </c>
      <c r="K30" s="8">
        <v>4</v>
      </c>
      <c r="L30" s="8">
        <v>4</v>
      </c>
      <c r="M30" s="7" t="s">
        <v>145</v>
      </c>
      <c r="N30" s="7" t="s">
        <v>146</v>
      </c>
      <c r="O30" s="8">
        <v>4</v>
      </c>
    </row>
    <row r="31" spans="1:15" x14ac:dyDescent="0.25">
      <c r="A31" s="7" t="s">
        <v>147</v>
      </c>
      <c r="B31" s="7" t="s">
        <v>82</v>
      </c>
      <c r="C31" s="7">
        <v>51</v>
      </c>
      <c r="D31" s="7" t="s">
        <v>83</v>
      </c>
      <c r="E31" s="7" t="s">
        <v>83</v>
      </c>
      <c r="F31" s="8">
        <v>56</v>
      </c>
      <c r="G31" s="8">
        <v>86</v>
      </c>
      <c r="H31" s="8">
        <v>17</v>
      </c>
      <c r="I31" s="8">
        <v>24</v>
      </c>
      <c r="J31" s="8">
        <v>17</v>
      </c>
      <c r="K31" s="8">
        <v>4</v>
      </c>
      <c r="L31" s="8">
        <v>4</v>
      </c>
      <c r="M31" s="7" t="s">
        <v>148</v>
      </c>
      <c r="N31" s="7" t="s">
        <v>149</v>
      </c>
      <c r="O31" s="8">
        <v>4</v>
      </c>
    </row>
    <row r="32" spans="1:15" x14ac:dyDescent="0.25">
      <c r="A32" s="7" t="s">
        <v>150</v>
      </c>
      <c r="B32" s="7" t="s">
        <v>88</v>
      </c>
      <c r="C32" s="7">
        <v>51</v>
      </c>
      <c r="D32" s="7" t="s">
        <v>151</v>
      </c>
      <c r="E32" s="7" t="s">
        <v>89</v>
      </c>
      <c r="F32" s="8">
        <v>95</v>
      </c>
      <c r="G32" s="8">
        <v>6</v>
      </c>
      <c r="H32" s="8">
        <v>1</v>
      </c>
      <c r="I32" s="8">
        <v>2</v>
      </c>
      <c r="J32" s="8">
        <v>2</v>
      </c>
      <c r="K32" s="8">
        <v>4</v>
      </c>
      <c r="L32" s="8">
        <v>4</v>
      </c>
      <c r="M32" s="7" t="s">
        <v>152</v>
      </c>
      <c r="N32" s="7" t="s">
        <v>153</v>
      </c>
      <c r="O32" s="8">
        <v>4</v>
      </c>
    </row>
    <row r="33" spans="1:15" x14ac:dyDescent="0.25">
      <c r="A33" s="7" t="s">
        <v>154</v>
      </c>
      <c r="B33" s="7" t="s">
        <v>88</v>
      </c>
      <c r="C33" s="7">
        <v>51</v>
      </c>
      <c r="D33" s="7" t="s">
        <v>155</v>
      </c>
      <c r="E33" s="7" t="s">
        <v>89</v>
      </c>
      <c r="F33" s="8">
        <v>97</v>
      </c>
      <c r="G33" s="8">
        <v>4</v>
      </c>
      <c r="H33" s="8">
        <v>17</v>
      </c>
      <c r="I33" s="8">
        <v>2</v>
      </c>
      <c r="J33" s="8">
        <v>2</v>
      </c>
      <c r="K33" s="8">
        <v>4</v>
      </c>
      <c r="L33" s="8">
        <v>4</v>
      </c>
      <c r="M33" s="7" t="s">
        <v>152</v>
      </c>
      <c r="N33" s="7" t="s">
        <v>153</v>
      </c>
      <c r="O33" s="8">
        <v>4</v>
      </c>
    </row>
    <row r="34" spans="1:15" x14ac:dyDescent="0.25">
      <c r="A34" s="7" t="s">
        <v>156</v>
      </c>
      <c r="B34" s="7" t="s">
        <v>88</v>
      </c>
      <c r="C34" s="7">
        <v>51</v>
      </c>
      <c r="D34" s="7" t="s">
        <v>157</v>
      </c>
      <c r="E34" s="7" t="s">
        <v>89</v>
      </c>
      <c r="F34" s="8">
        <v>65</v>
      </c>
      <c r="G34" s="8">
        <v>29</v>
      </c>
      <c r="H34" s="8">
        <v>10</v>
      </c>
      <c r="I34" s="8">
        <v>3</v>
      </c>
      <c r="J34" s="8">
        <v>4</v>
      </c>
      <c r="K34" s="8">
        <v>4</v>
      </c>
      <c r="L34" s="8">
        <v>4</v>
      </c>
      <c r="M34" s="7" t="s">
        <v>152</v>
      </c>
      <c r="N34" s="7" t="s">
        <v>153</v>
      </c>
      <c r="O34" s="8">
        <v>4</v>
      </c>
    </row>
    <row r="35" spans="1:15" x14ac:dyDescent="0.25">
      <c r="A35" s="7" t="s">
        <v>158</v>
      </c>
      <c r="B35" s="7" t="s">
        <v>90</v>
      </c>
      <c r="C35" s="7">
        <v>51</v>
      </c>
      <c r="D35" s="7" t="s">
        <v>91</v>
      </c>
      <c r="E35" s="7" t="s">
        <v>91</v>
      </c>
      <c r="F35" s="8">
        <v>97</v>
      </c>
      <c r="G35" s="8">
        <v>2</v>
      </c>
      <c r="H35" s="8">
        <v>15</v>
      </c>
      <c r="I35" s="8">
        <v>5</v>
      </c>
      <c r="J35" s="8">
        <v>0</v>
      </c>
      <c r="K35" s="8">
        <v>4</v>
      </c>
      <c r="L35" s="8">
        <v>4</v>
      </c>
      <c r="M35" s="7" t="s">
        <v>159</v>
      </c>
      <c r="N35" s="7" t="s">
        <v>160</v>
      </c>
      <c r="O35" s="8">
        <v>4</v>
      </c>
    </row>
    <row r="36" spans="1:15" x14ac:dyDescent="0.25">
      <c r="A36" s="7" t="s">
        <v>161</v>
      </c>
      <c r="B36" s="7" t="s">
        <v>92</v>
      </c>
      <c r="C36" s="7">
        <v>51</v>
      </c>
      <c r="D36" s="7" t="s">
        <v>93</v>
      </c>
      <c r="E36" s="7" t="s">
        <v>93</v>
      </c>
      <c r="F36" s="8">
        <v>96</v>
      </c>
      <c r="G36" s="8">
        <v>7</v>
      </c>
      <c r="H36" s="8">
        <v>16</v>
      </c>
      <c r="I36" s="8">
        <v>5</v>
      </c>
      <c r="J36" s="8">
        <v>1</v>
      </c>
      <c r="K36" s="8">
        <v>4</v>
      </c>
      <c r="L36" s="8">
        <v>4</v>
      </c>
      <c r="M36" s="7" t="s">
        <v>159</v>
      </c>
      <c r="N36" s="7" t="s">
        <v>160</v>
      </c>
      <c r="O36" s="8">
        <v>4</v>
      </c>
    </row>
    <row r="37" spans="1:15" x14ac:dyDescent="0.25">
      <c r="A37" s="7" t="s">
        <v>162</v>
      </c>
      <c r="B37" s="7" t="s">
        <v>94</v>
      </c>
      <c r="C37" s="7">
        <v>51</v>
      </c>
      <c r="D37" s="7" t="s">
        <v>95</v>
      </c>
      <c r="E37" s="7" t="s">
        <v>95</v>
      </c>
      <c r="F37" s="8">
        <v>99</v>
      </c>
      <c r="G37" s="8">
        <v>10</v>
      </c>
      <c r="H37" s="8">
        <v>1</v>
      </c>
      <c r="I37" s="8">
        <v>0</v>
      </c>
      <c r="J37" s="8">
        <v>0</v>
      </c>
      <c r="K37" s="8">
        <v>4</v>
      </c>
      <c r="L37" s="8">
        <v>4</v>
      </c>
      <c r="M37" s="7" t="s">
        <v>159</v>
      </c>
      <c r="N37" s="7" t="s">
        <v>160</v>
      </c>
      <c r="O37" s="8">
        <v>4</v>
      </c>
    </row>
    <row r="38" spans="1:15" x14ac:dyDescent="0.25">
      <c r="A38" s="7" t="s">
        <v>163</v>
      </c>
      <c r="B38" s="7" t="s">
        <v>96</v>
      </c>
      <c r="C38" s="7">
        <v>51</v>
      </c>
      <c r="D38" s="7" t="s">
        <v>97</v>
      </c>
      <c r="E38" s="7" t="s">
        <v>97</v>
      </c>
      <c r="F38" s="8">
        <v>78</v>
      </c>
      <c r="G38" s="8">
        <v>41</v>
      </c>
      <c r="H38" s="8">
        <v>2</v>
      </c>
      <c r="I38" s="8">
        <v>18</v>
      </c>
      <c r="J38" s="8">
        <v>5</v>
      </c>
      <c r="K38" s="8">
        <v>4</v>
      </c>
      <c r="L38" s="8">
        <v>4</v>
      </c>
      <c r="M38" s="7" t="s">
        <v>164</v>
      </c>
      <c r="N38" s="7" t="s">
        <v>165</v>
      </c>
      <c r="O38" s="8">
        <v>4</v>
      </c>
    </row>
    <row r="39" spans="1:15" x14ac:dyDescent="0.25">
      <c r="A39" s="7" t="s">
        <v>166</v>
      </c>
      <c r="B39" s="7" t="s">
        <v>98</v>
      </c>
      <c r="C39" s="7">
        <v>51</v>
      </c>
      <c r="D39" s="7" t="s">
        <v>99</v>
      </c>
      <c r="E39" s="7" t="s">
        <v>99</v>
      </c>
      <c r="F39" s="8">
        <v>45</v>
      </c>
      <c r="G39" s="8">
        <v>32</v>
      </c>
      <c r="H39" s="8">
        <v>0</v>
      </c>
      <c r="I39" s="8">
        <v>8</v>
      </c>
      <c r="J39" s="8">
        <v>3</v>
      </c>
      <c r="K39" s="8">
        <v>4</v>
      </c>
      <c r="L39" s="8">
        <v>4</v>
      </c>
      <c r="M39" s="7" t="s">
        <v>167</v>
      </c>
      <c r="N39" s="7" t="s">
        <v>168</v>
      </c>
      <c r="O39" s="8">
        <v>4</v>
      </c>
    </row>
    <row r="40" spans="1:15" x14ac:dyDescent="0.25">
      <c r="A40" s="7" t="s">
        <v>169</v>
      </c>
      <c r="B40" s="7" t="s">
        <v>100</v>
      </c>
      <c r="C40" s="7">
        <v>51</v>
      </c>
      <c r="D40" s="7" t="s">
        <v>101</v>
      </c>
      <c r="E40" s="7" t="s">
        <v>101</v>
      </c>
      <c r="F40" s="8">
        <v>40</v>
      </c>
      <c r="G40" s="8">
        <v>65</v>
      </c>
      <c r="H40" s="8">
        <v>49</v>
      </c>
      <c r="I40" s="8">
        <v>30</v>
      </c>
      <c r="J40" s="8">
        <v>13</v>
      </c>
      <c r="K40" s="8">
        <v>4</v>
      </c>
      <c r="L40" s="8">
        <v>4</v>
      </c>
      <c r="M40" s="7" t="s">
        <v>167</v>
      </c>
      <c r="N40" s="7" t="s">
        <v>168</v>
      </c>
      <c r="O40" s="8">
        <v>4</v>
      </c>
    </row>
    <row r="41" spans="1:15" x14ac:dyDescent="0.25">
      <c r="A41" s="7" t="s">
        <v>170</v>
      </c>
      <c r="B41" s="7" t="s">
        <v>102</v>
      </c>
      <c r="C41" s="7">
        <v>51</v>
      </c>
      <c r="D41" s="7" t="s">
        <v>103</v>
      </c>
      <c r="E41" s="7" t="s">
        <v>103</v>
      </c>
      <c r="F41" s="8">
        <v>45</v>
      </c>
      <c r="G41" s="8">
        <v>60</v>
      </c>
      <c r="H41" s="8">
        <v>0</v>
      </c>
      <c r="I41" s="8">
        <v>6</v>
      </c>
      <c r="J41" s="8">
        <v>6</v>
      </c>
      <c r="K41" s="8">
        <v>4</v>
      </c>
      <c r="L41" s="8">
        <v>4</v>
      </c>
      <c r="M41" s="7" t="s">
        <v>167</v>
      </c>
      <c r="N41" s="7" t="s">
        <v>168</v>
      </c>
      <c r="O41" s="8">
        <v>4</v>
      </c>
    </row>
    <row r="42" spans="1:15" x14ac:dyDescent="0.25">
      <c r="A42" s="7" t="s">
        <v>171</v>
      </c>
      <c r="B42" s="7" t="s">
        <v>104</v>
      </c>
      <c r="C42" s="7">
        <v>51</v>
      </c>
      <c r="D42" s="7" t="s">
        <v>105</v>
      </c>
      <c r="E42" s="7" t="s">
        <v>105</v>
      </c>
      <c r="F42" s="8">
        <v>100</v>
      </c>
      <c r="G42" s="8">
        <v>4</v>
      </c>
      <c r="H42" s="8">
        <v>20</v>
      </c>
      <c r="I42" s="8">
        <v>7</v>
      </c>
      <c r="J42" s="8">
        <v>0</v>
      </c>
      <c r="K42" s="8">
        <v>4</v>
      </c>
      <c r="L42" s="8">
        <v>4</v>
      </c>
      <c r="M42" s="7" t="s">
        <v>172</v>
      </c>
      <c r="N42" s="7" t="s">
        <v>173</v>
      </c>
      <c r="O42" s="8">
        <v>4</v>
      </c>
    </row>
    <row r="43" spans="1:15" x14ac:dyDescent="0.25">
      <c r="A43" s="7" t="s">
        <v>174</v>
      </c>
      <c r="B43" s="7" t="s">
        <v>175</v>
      </c>
      <c r="C43" s="7">
        <v>51</v>
      </c>
      <c r="D43" s="7" t="s">
        <v>176</v>
      </c>
      <c r="E43" s="7" t="s">
        <v>176</v>
      </c>
      <c r="F43" s="8">
        <v>77</v>
      </c>
      <c r="G43" s="8">
        <v>17</v>
      </c>
      <c r="H43" s="8">
        <v>10</v>
      </c>
      <c r="I43" s="8">
        <v>31</v>
      </c>
      <c r="J43" s="8">
        <v>19</v>
      </c>
      <c r="K43" s="8">
        <v>4</v>
      </c>
      <c r="L43" s="8">
        <v>4</v>
      </c>
      <c r="M43" s="7" t="s">
        <v>177</v>
      </c>
      <c r="N43" s="7" t="s">
        <v>178</v>
      </c>
      <c r="O43" s="8">
        <v>4</v>
      </c>
    </row>
    <row r="44" spans="1:15" x14ac:dyDescent="0.25">
      <c r="A44" s="7" t="s">
        <v>179</v>
      </c>
      <c r="B44" s="7" t="s">
        <v>106</v>
      </c>
      <c r="C44" s="7">
        <v>51</v>
      </c>
      <c r="D44" s="7" t="s">
        <v>107</v>
      </c>
      <c r="E44" s="7" t="s">
        <v>107</v>
      </c>
      <c r="F44" s="8">
        <v>73</v>
      </c>
      <c r="G44" s="8">
        <v>34</v>
      </c>
      <c r="H44" s="8">
        <v>0</v>
      </c>
      <c r="I44" s="8">
        <v>6</v>
      </c>
      <c r="J44" s="8">
        <v>7</v>
      </c>
      <c r="K44" s="8">
        <v>4</v>
      </c>
      <c r="L44" s="8">
        <v>4</v>
      </c>
      <c r="M44" s="7" t="s">
        <v>180</v>
      </c>
      <c r="N44" s="7" t="s">
        <v>181</v>
      </c>
      <c r="O44" s="8">
        <v>4</v>
      </c>
    </row>
    <row r="45" spans="1:15" x14ac:dyDescent="0.25">
      <c r="A45" s="7" t="s">
        <v>182</v>
      </c>
      <c r="B45" s="7" t="s">
        <v>108</v>
      </c>
      <c r="C45" s="7">
        <v>51</v>
      </c>
      <c r="D45" s="7" t="s">
        <v>109</v>
      </c>
      <c r="E45" s="7" t="s">
        <v>109</v>
      </c>
      <c r="F45" s="8">
        <v>54</v>
      </c>
      <c r="G45" s="8">
        <v>59</v>
      </c>
      <c r="H45" s="8">
        <v>0</v>
      </c>
      <c r="I45" s="8">
        <v>38</v>
      </c>
      <c r="J45" s="8">
        <v>11</v>
      </c>
      <c r="K45" s="8">
        <v>4</v>
      </c>
      <c r="L45" s="8">
        <v>4</v>
      </c>
      <c r="M45" s="7" t="s">
        <v>183</v>
      </c>
      <c r="N45" s="7" t="s">
        <v>184</v>
      </c>
      <c r="O45" s="8">
        <v>4</v>
      </c>
    </row>
    <row r="46" spans="1:15" x14ac:dyDescent="0.25">
      <c r="A46" s="7" t="s">
        <v>185</v>
      </c>
      <c r="B46" s="7" t="s">
        <v>110</v>
      </c>
      <c r="C46" s="7">
        <v>51</v>
      </c>
      <c r="D46" s="7" t="s">
        <v>111</v>
      </c>
      <c r="E46" s="7" t="s">
        <v>111</v>
      </c>
      <c r="F46" s="8">
        <v>83</v>
      </c>
      <c r="G46" s="8">
        <v>63</v>
      </c>
      <c r="H46" s="8">
        <v>26</v>
      </c>
      <c r="I46" s="8">
        <v>55</v>
      </c>
      <c r="J46" s="8">
        <v>31</v>
      </c>
      <c r="K46" s="8">
        <v>3</v>
      </c>
      <c r="L46" s="8">
        <v>3</v>
      </c>
      <c r="M46" s="7" t="s">
        <v>186</v>
      </c>
      <c r="N46" s="7" t="s">
        <v>187</v>
      </c>
      <c r="O46" s="8">
        <v>3</v>
      </c>
    </row>
    <row r="47" spans="1:15" x14ac:dyDescent="0.25">
      <c r="A47" s="7" t="s">
        <v>188</v>
      </c>
      <c r="B47" s="7" t="s">
        <v>112</v>
      </c>
      <c r="C47" s="7">
        <v>51</v>
      </c>
      <c r="D47" s="7" t="s">
        <v>113</v>
      </c>
      <c r="E47" s="7" t="s">
        <v>113</v>
      </c>
      <c r="F47" s="8">
        <v>85</v>
      </c>
      <c r="G47" s="8">
        <v>28</v>
      </c>
      <c r="H47" s="8">
        <v>15</v>
      </c>
      <c r="I47" s="8">
        <v>8</v>
      </c>
      <c r="J47" s="8">
        <v>2</v>
      </c>
      <c r="K47" s="8">
        <v>4</v>
      </c>
      <c r="L47" s="8">
        <v>4</v>
      </c>
      <c r="M47" s="7" t="s">
        <v>189</v>
      </c>
      <c r="N47" s="7" t="s">
        <v>190</v>
      </c>
      <c r="O47" s="8">
        <v>4</v>
      </c>
    </row>
    <row r="48" spans="1:15" x14ac:dyDescent="0.25">
      <c r="A48" s="7" t="s">
        <v>191</v>
      </c>
      <c r="B48" s="7" t="s">
        <v>114</v>
      </c>
      <c r="C48" s="7">
        <v>51</v>
      </c>
      <c r="D48" s="7" t="s">
        <v>192</v>
      </c>
      <c r="E48" s="7" t="s">
        <v>115</v>
      </c>
      <c r="F48" s="8">
        <v>35</v>
      </c>
      <c r="G48" s="8">
        <v>59</v>
      </c>
      <c r="H48" s="8">
        <v>8</v>
      </c>
      <c r="I48" s="8">
        <v>40</v>
      </c>
      <c r="J48" s="8">
        <v>31</v>
      </c>
      <c r="K48" s="8">
        <v>4</v>
      </c>
      <c r="L48" s="8">
        <v>4</v>
      </c>
      <c r="M48" s="7" t="s">
        <v>193</v>
      </c>
      <c r="N48" s="7" t="s">
        <v>194</v>
      </c>
      <c r="O48" s="8">
        <v>4</v>
      </c>
    </row>
    <row r="49" spans="1:15" x14ac:dyDescent="0.25">
      <c r="A49" s="7" t="s">
        <v>195</v>
      </c>
      <c r="B49" s="7" t="s">
        <v>114</v>
      </c>
      <c r="C49" s="7">
        <v>51</v>
      </c>
      <c r="D49" s="7" t="s">
        <v>196</v>
      </c>
      <c r="E49" s="7" t="s">
        <v>115</v>
      </c>
      <c r="F49" s="8">
        <v>40</v>
      </c>
      <c r="G49" s="8">
        <v>65</v>
      </c>
      <c r="H49" s="8">
        <v>4</v>
      </c>
      <c r="I49" s="8">
        <v>3</v>
      </c>
      <c r="J49" s="8">
        <v>3</v>
      </c>
      <c r="K49" s="8">
        <v>4</v>
      </c>
      <c r="L49" s="8">
        <v>4</v>
      </c>
      <c r="M49" s="7" t="s">
        <v>193</v>
      </c>
      <c r="N49" s="7" t="s">
        <v>194</v>
      </c>
      <c r="O49" s="8">
        <v>4</v>
      </c>
    </row>
    <row r="50" spans="1:15" x14ac:dyDescent="0.25">
      <c r="A50" s="7" t="s">
        <v>197</v>
      </c>
      <c r="B50" s="7" t="s">
        <v>114</v>
      </c>
      <c r="C50" s="7">
        <v>51</v>
      </c>
      <c r="D50" s="7" t="s">
        <v>198</v>
      </c>
      <c r="E50" s="7" t="s">
        <v>115</v>
      </c>
      <c r="F50" s="8">
        <v>69</v>
      </c>
      <c r="G50" s="8">
        <v>40</v>
      </c>
      <c r="H50" s="8">
        <v>28</v>
      </c>
      <c r="I50" s="8">
        <v>15</v>
      </c>
      <c r="J50" s="8">
        <v>37</v>
      </c>
      <c r="K50" s="8">
        <v>4</v>
      </c>
      <c r="L50" s="8">
        <v>4</v>
      </c>
      <c r="M50" s="7" t="s">
        <v>193</v>
      </c>
      <c r="N50" s="7" t="s">
        <v>194</v>
      </c>
      <c r="O50" s="8">
        <v>4</v>
      </c>
    </row>
    <row r="51" spans="1:15" x14ac:dyDescent="0.25">
      <c r="A51" s="7" t="s">
        <v>199</v>
      </c>
      <c r="B51" s="7" t="s">
        <v>114</v>
      </c>
      <c r="C51" s="7">
        <v>51</v>
      </c>
      <c r="D51" s="7" t="s">
        <v>200</v>
      </c>
      <c r="E51" s="7" t="s">
        <v>115</v>
      </c>
      <c r="F51" s="8">
        <v>29</v>
      </c>
      <c r="G51" s="8">
        <v>76</v>
      </c>
      <c r="H51" s="8">
        <v>5</v>
      </c>
      <c r="I51" s="8">
        <v>18</v>
      </c>
      <c r="J51" s="8">
        <v>15</v>
      </c>
      <c r="K51" s="8">
        <v>4</v>
      </c>
      <c r="L51" s="8">
        <v>4</v>
      </c>
      <c r="M51" s="7" t="s">
        <v>193</v>
      </c>
      <c r="N51" s="7" t="s">
        <v>194</v>
      </c>
      <c r="O51" s="8">
        <v>4</v>
      </c>
    </row>
    <row r="52" spans="1:15" x14ac:dyDescent="0.25">
      <c r="A52" s="7" t="s">
        <v>201</v>
      </c>
      <c r="B52" s="7" t="s">
        <v>116</v>
      </c>
      <c r="C52" s="7">
        <v>51</v>
      </c>
      <c r="D52" s="7" t="s">
        <v>117</v>
      </c>
      <c r="E52" s="7" t="s">
        <v>117</v>
      </c>
      <c r="F52" s="8">
        <v>50</v>
      </c>
      <c r="G52" s="8">
        <v>64</v>
      </c>
      <c r="H52" s="8">
        <v>2</v>
      </c>
      <c r="I52" s="8">
        <v>3</v>
      </c>
      <c r="J52" s="8">
        <v>2</v>
      </c>
      <c r="K52" s="8">
        <v>4</v>
      </c>
      <c r="L52" s="8">
        <v>4</v>
      </c>
      <c r="M52" s="7" t="s">
        <v>202</v>
      </c>
      <c r="N52" s="7" t="s">
        <v>203</v>
      </c>
      <c r="O52" s="8">
        <v>4</v>
      </c>
    </row>
    <row r="53" spans="1:15" x14ac:dyDescent="0.25">
      <c r="A53" s="7" t="s">
        <v>204</v>
      </c>
      <c r="B53" s="7" t="s">
        <v>118</v>
      </c>
      <c r="C53" s="7">
        <v>51</v>
      </c>
      <c r="D53" s="7" t="s">
        <v>119</v>
      </c>
      <c r="E53" s="7" t="s">
        <v>119</v>
      </c>
      <c r="F53" s="8">
        <v>60</v>
      </c>
      <c r="G53" s="8">
        <v>59</v>
      </c>
      <c r="H53" s="8">
        <v>11</v>
      </c>
      <c r="I53" s="8">
        <v>20</v>
      </c>
      <c r="J53" s="8">
        <v>10</v>
      </c>
      <c r="K53" s="8">
        <v>4</v>
      </c>
      <c r="L53" s="8">
        <v>4</v>
      </c>
      <c r="M53" s="7" t="s">
        <v>205</v>
      </c>
      <c r="N53" s="7" t="s">
        <v>206</v>
      </c>
      <c r="O53" s="8">
        <v>4</v>
      </c>
    </row>
    <row r="54" spans="1:15" x14ac:dyDescent="0.25">
      <c r="A54" s="7" t="s">
        <v>207</v>
      </c>
      <c r="B54" s="7" t="s">
        <v>120</v>
      </c>
      <c r="C54" s="7">
        <v>51</v>
      </c>
      <c r="D54" s="7" t="s">
        <v>121</v>
      </c>
      <c r="E54" s="7" t="s">
        <v>121</v>
      </c>
      <c r="F54" s="8">
        <v>21</v>
      </c>
      <c r="G54" s="8">
        <v>69</v>
      </c>
      <c r="H54" s="8">
        <v>14</v>
      </c>
      <c r="I54" s="8">
        <v>28</v>
      </c>
      <c r="J54" s="8">
        <v>16</v>
      </c>
      <c r="K54" s="8">
        <v>4</v>
      </c>
      <c r="L54" s="8">
        <v>4</v>
      </c>
      <c r="M54" s="7" t="s">
        <v>208</v>
      </c>
      <c r="N54" s="7" t="s">
        <v>209</v>
      </c>
      <c r="O54" s="8">
        <v>4</v>
      </c>
    </row>
    <row r="55" spans="1:15" x14ac:dyDescent="0.25">
      <c r="A55" s="7" t="s">
        <v>19</v>
      </c>
      <c r="B55" s="7" t="s">
        <v>20</v>
      </c>
      <c r="C55" s="7">
        <v>51</v>
      </c>
      <c r="D55" s="7" t="s">
        <v>21</v>
      </c>
      <c r="E55" s="7" t="s">
        <v>37</v>
      </c>
      <c r="F55" s="8">
        <v>21</v>
      </c>
      <c r="G55" s="8">
        <v>60</v>
      </c>
      <c r="H55" s="8">
        <v>55</v>
      </c>
      <c r="I55" s="8">
        <v>83</v>
      </c>
      <c r="J55" s="8">
        <v>68</v>
      </c>
      <c r="K55" s="8">
        <v>1</v>
      </c>
      <c r="L55" s="8">
        <v>1</v>
      </c>
      <c r="M55" s="7" t="s">
        <v>248</v>
      </c>
      <c r="N55" s="7" t="s">
        <v>22</v>
      </c>
      <c r="O55" s="8">
        <v>1</v>
      </c>
    </row>
    <row r="56" spans="1:15" x14ac:dyDescent="0.25">
      <c r="J56" s="3" t="s">
        <v>225</v>
      </c>
      <c r="K56" s="21"/>
      <c r="L56" s="10">
        <f t="shared" ref="L56:O56" si="2">AVERAGE(L22:L55)</f>
        <v>3.7941176470588234</v>
      </c>
      <c r="M56" s="10"/>
      <c r="N56" s="10"/>
      <c r="O56" s="10">
        <f t="shared" si="2"/>
        <v>3.7352941176470589</v>
      </c>
    </row>
    <row r="57" spans="1:15" s="27" customFormat="1" x14ac:dyDescent="0.25">
      <c r="A57" s="26" t="s">
        <v>285</v>
      </c>
      <c r="B57" s="26" t="s">
        <v>286</v>
      </c>
      <c r="C57" s="26">
        <v>53</v>
      </c>
      <c r="D57" s="26" t="s">
        <v>287</v>
      </c>
      <c r="E57" s="26" t="s">
        <v>287</v>
      </c>
      <c r="F57" s="13">
        <v>87</v>
      </c>
      <c r="G57" s="13">
        <v>49</v>
      </c>
      <c r="H57" s="13">
        <v>38</v>
      </c>
      <c r="I57" s="13">
        <v>59</v>
      </c>
      <c r="J57" s="13">
        <v>41</v>
      </c>
      <c r="K57" s="14">
        <v>3</v>
      </c>
      <c r="L57" s="14">
        <v>3</v>
      </c>
      <c r="M57" s="15" t="s">
        <v>288</v>
      </c>
      <c r="N57" s="16" t="s">
        <v>289</v>
      </c>
      <c r="O57" s="14">
        <v>3</v>
      </c>
    </row>
    <row r="58" spans="1:15" s="27" customFormat="1" x14ac:dyDescent="0.25">
      <c r="A58" s="26" t="s">
        <v>290</v>
      </c>
      <c r="B58" s="26" t="s">
        <v>291</v>
      </c>
      <c r="C58" s="26">
        <v>53</v>
      </c>
      <c r="D58" s="26" t="s">
        <v>292</v>
      </c>
      <c r="E58" s="26" t="s">
        <v>320</v>
      </c>
      <c r="F58" s="13">
        <v>62</v>
      </c>
      <c r="G58" s="13">
        <v>25</v>
      </c>
      <c r="H58" s="13">
        <v>74</v>
      </c>
      <c r="I58" s="13">
        <v>65</v>
      </c>
      <c r="J58" s="13">
        <v>61</v>
      </c>
      <c r="K58" s="14">
        <v>2</v>
      </c>
      <c r="L58" s="14">
        <v>2</v>
      </c>
      <c r="M58" s="15" t="s">
        <v>293</v>
      </c>
      <c r="N58" s="16" t="s">
        <v>294</v>
      </c>
      <c r="O58" s="14">
        <v>2</v>
      </c>
    </row>
    <row r="59" spans="1:15" s="27" customFormat="1" x14ac:dyDescent="0.25">
      <c r="A59" s="26" t="s">
        <v>295</v>
      </c>
      <c r="B59" s="26" t="s">
        <v>296</v>
      </c>
      <c r="C59" s="26">
        <v>53</v>
      </c>
      <c r="D59" s="26" t="s">
        <v>297</v>
      </c>
      <c r="E59" s="26" t="s">
        <v>321</v>
      </c>
      <c r="F59" s="13">
        <v>3</v>
      </c>
      <c r="G59" s="13">
        <v>75</v>
      </c>
      <c r="H59" s="13">
        <v>61</v>
      </c>
      <c r="I59" s="13">
        <v>86</v>
      </c>
      <c r="J59" s="13">
        <v>52</v>
      </c>
      <c r="K59" s="14">
        <v>3</v>
      </c>
      <c r="L59" s="14">
        <v>3</v>
      </c>
      <c r="M59" s="15" t="s">
        <v>298</v>
      </c>
      <c r="N59" s="16" t="s">
        <v>299</v>
      </c>
      <c r="O59" s="14">
        <v>3</v>
      </c>
    </row>
    <row r="60" spans="1:15" s="27" customFormat="1" x14ac:dyDescent="0.25">
      <c r="A60" s="26" t="s">
        <v>300</v>
      </c>
      <c r="B60" s="26" t="s">
        <v>301</v>
      </c>
      <c r="C60" s="26">
        <v>53</v>
      </c>
      <c r="D60" s="26" t="s">
        <v>302</v>
      </c>
      <c r="E60" s="26" t="s">
        <v>322</v>
      </c>
      <c r="F60" s="13">
        <v>82</v>
      </c>
      <c r="G60" s="13">
        <v>31</v>
      </c>
      <c r="H60" s="13">
        <v>84</v>
      </c>
      <c r="I60" s="13">
        <v>75</v>
      </c>
      <c r="J60" s="13">
        <v>7</v>
      </c>
      <c r="K60" s="14">
        <v>3</v>
      </c>
      <c r="L60" s="14">
        <v>3</v>
      </c>
      <c r="M60" s="15" t="s">
        <v>303</v>
      </c>
      <c r="N60" s="16" t="s">
        <v>304</v>
      </c>
      <c r="O60" s="14">
        <v>3</v>
      </c>
    </row>
    <row r="61" spans="1:15" s="27" customFormat="1" x14ac:dyDescent="0.25">
      <c r="A61" s="26" t="s">
        <v>305</v>
      </c>
      <c r="B61" s="26" t="s">
        <v>306</v>
      </c>
      <c r="C61" s="26">
        <v>53</v>
      </c>
      <c r="D61" s="26" t="s">
        <v>307</v>
      </c>
      <c r="E61" s="26" t="s">
        <v>323</v>
      </c>
      <c r="F61" s="13">
        <v>84</v>
      </c>
      <c r="G61" s="13">
        <v>48</v>
      </c>
      <c r="H61" s="13">
        <v>29</v>
      </c>
      <c r="I61" s="13">
        <v>45</v>
      </c>
      <c r="J61" s="13">
        <v>35</v>
      </c>
      <c r="K61" s="14">
        <v>4</v>
      </c>
      <c r="L61" s="14">
        <v>2</v>
      </c>
      <c r="M61" s="15" t="s">
        <v>309</v>
      </c>
      <c r="N61" s="16" t="s">
        <v>310</v>
      </c>
      <c r="O61" s="14">
        <v>2</v>
      </c>
    </row>
    <row r="62" spans="1:15" s="27" customFormat="1" x14ac:dyDescent="0.25">
      <c r="A62" s="26" t="s">
        <v>311</v>
      </c>
      <c r="B62" s="26" t="s">
        <v>306</v>
      </c>
      <c r="C62" s="26">
        <v>53</v>
      </c>
      <c r="D62" s="26" t="s">
        <v>312</v>
      </c>
      <c r="E62" s="26" t="s">
        <v>323</v>
      </c>
      <c r="F62" s="13">
        <v>43</v>
      </c>
      <c r="G62" s="13">
        <v>71</v>
      </c>
      <c r="H62" s="13">
        <v>64</v>
      </c>
      <c r="I62" s="13">
        <v>66</v>
      </c>
      <c r="J62" s="13">
        <v>49</v>
      </c>
      <c r="K62" s="14">
        <v>2</v>
      </c>
      <c r="L62" s="14">
        <v>2</v>
      </c>
      <c r="M62" s="15" t="s">
        <v>309</v>
      </c>
      <c r="N62" s="16" t="s">
        <v>310</v>
      </c>
      <c r="O62" s="14">
        <v>2</v>
      </c>
    </row>
    <row r="63" spans="1:15" s="27" customFormat="1" x14ac:dyDescent="0.25">
      <c r="A63" s="26" t="s">
        <v>313</v>
      </c>
      <c r="B63" s="26" t="s">
        <v>306</v>
      </c>
      <c r="C63" s="26">
        <v>53</v>
      </c>
      <c r="D63" s="26" t="s">
        <v>314</v>
      </c>
      <c r="E63" s="26" t="s">
        <v>323</v>
      </c>
      <c r="F63" s="13">
        <v>62</v>
      </c>
      <c r="G63" s="13">
        <v>65</v>
      </c>
      <c r="H63" s="13">
        <v>75</v>
      </c>
      <c r="I63" s="13">
        <v>80</v>
      </c>
      <c r="J63" s="13">
        <v>62</v>
      </c>
      <c r="K63" s="14">
        <v>2</v>
      </c>
      <c r="L63" s="14">
        <v>2</v>
      </c>
      <c r="M63" s="15" t="s">
        <v>309</v>
      </c>
      <c r="N63" s="16" t="s">
        <v>310</v>
      </c>
      <c r="O63" s="14">
        <v>2</v>
      </c>
    </row>
    <row r="64" spans="1:15" s="27" customFormat="1" x14ac:dyDescent="0.25">
      <c r="A64" s="26" t="s">
        <v>315</v>
      </c>
      <c r="B64" s="26" t="s">
        <v>316</v>
      </c>
      <c r="C64" s="26">
        <v>53</v>
      </c>
      <c r="D64" s="26" t="s">
        <v>317</v>
      </c>
      <c r="E64" s="26" t="s">
        <v>324</v>
      </c>
      <c r="F64" s="13">
        <v>7</v>
      </c>
      <c r="G64" s="13">
        <v>37</v>
      </c>
      <c r="H64" s="13">
        <v>61</v>
      </c>
      <c r="I64" s="13">
        <v>54</v>
      </c>
      <c r="J64" s="13">
        <v>36</v>
      </c>
      <c r="K64" s="14">
        <v>4</v>
      </c>
      <c r="L64" s="14">
        <v>4</v>
      </c>
      <c r="M64" s="15" t="s">
        <v>318</v>
      </c>
      <c r="N64" s="16" t="s">
        <v>319</v>
      </c>
      <c r="O64" s="14">
        <v>4</v>
      </c>
    </row>
    <row r="65" spans="1:15" x14ac:dyDescent="0.25">
      <c r="J65" s="3" t="s">
        <v>225</v>
      </c>
      <c r="K65" s="21"/>
      <c r="L65" s="10">
        <f>AVERAGE(L57:L64)</f>
        <v>2.625</v>
      </c>
      <c r="M65" s="10"/>
      <c r="N65" s="10"/>
      <c r="O65" s="10">
        <f>AVERAGE(O57:O64)</f>
        <v>2.625</v>
      </c>
    </row>
    <row r="66" spans="1:15" s="27" customFormat="1" x14ac:dyDescent="0.25">
      <c r="A66" s="26" t="s">
        <v>333</v>
      </c>
      <c r="B66" s="26" t="s">
        <v>334</v>
      </c>
      <c r="C66" s="26">
        <v>47</v>
      </c>
      <c r="D66" s="26" t="s">
        <v>335</v>
      </c>
      <c r="E66" s="26" t="s">
        <v>336</v>
      </c>
      <c r="F66" s="13">
        <v>1</v>
      </c>
      <c r="G66" s="13">
        <v>40</v>
      </c>
      <c r="H66" s="13">
        <v>42</v>
      </c>
      <c r="I66" s="13">
        <v>100</v>
      </c>
      <c r="J66" s="13">
        <v>53</v>
      </c>
      <c r="K66" s="14">
        <v>1</v>
      </c>
      <c r="L66" s="14">
        <v>1</v>
      </c>
      <c r="M66" s="15" t="s">
        <v>337</v>
      </c>
      <c r="N66" s="16" t="s">
        <v>338</v>
      </c>
      <c r="O66" s="14">
        <v>2</v>
      </c>
    </row>
    <row r="67" spans="1:15" s="27" customFormat="1" x14ac:dyDescent="0.25">
      <c r="A67" s="26" t="s">
        <v>339</v>
      </c>
      <c r="B67" s="26" t="s">
        <v>340</v>
      </c>
      <c r="C67" s="26">
        <v>47</v>
      </c>
      <c r="D67" s="26" t="s">
        <v>341</v>
      </c>
      <c r="E67" s="26" t="s">
        <v>342</v>
      </c>
      <c r="F67" s="13">
        <v>2</v>
      </c>
      <c r="G67" s="13">
        <v>57</v>
      </c>
      <c r="H67" s="13">
        <v>48</v>
      </c>
      <c r="I67" s="13">
        <v>99</v>
      </c>
      <c r="J67" s="13">
        <v>68</v>
      </c>
      <c r="K67" s="14">
        <v>1</v>
      </c>
      <c r="L67" s="14">
        <v>1</v>
      </c>
      <c r="M67" s="15" t="s">
        <v>337</v>
      </c>
      <c r="N67" s="16" t="s">
        <v>338</v>
      </c>
      <c r="O67" s="14">
        <v>2</v>
      </c>
    </row>
    <row r="68" spans="1:15" s="27" customFormat="1" x14ac:dyDescent="0.25">
      <c r="A68" s="26" t="s">
        <v>343</v>
      </c>
      <c r="B68" s="26" t="s">
        <v>344</v>
      </c>
      <c r="C68" s="26">
        <v>47</v>
      </c>
      <c r="D68" s="26" t="s">
        <v>345</v>
      </c>
      <c r="E68" s="26" t="s">
        <v>346</v>
      </c>
      <c r="F68" s="13">
        <v>19</v>
      </c>
      <c r="G68" s="13">
        <v>55</v>
      </c>
      <c r="H68" s="13">
        <v>82</v>
      </c>
      <c r="I68" s="13">
        <v>100</v>
      </c>
      <c r="J68" s="13">
        <v>52</v>
      </c>
      <c r="K68" s="14">
        <v>2</v>
      </c>
      <c r="L68" s="14">
        <v>2</v>
      </c>
      <c r="M68" s="15" t="s">
        <v>337</v>
      </c>
      <c r="N68" s="16" t="s">
        <v>338</v>
      </c>
      <c r="O68" s="14">
        <v>2</v>
      </c>
    </row>
    <row r="69" spans="1:15" s="27" customFormat="1" x14ac:dyDescent="0.25">
      <c r="A69" s="26" t="s">
        <v>347</v>
      </c>
      <c r="B69" s="26" t="s">
        <v>348</v>
      </c>
      <c r="C69" s="26">
        <v>47</v>
      </c>
      <c r="D69" s="26" t="s">
        <v>349</v>
      </c>
      <c r="E69" s="26" t="s">
        <v>350</v>
      </c>
      <c r="F69" s="13">
        <v>20</v>
      </c>
      <c r="G69" s="13">
        <v>30</v>
      </c>
      <c r="H69" s="13">
        <v>59</v>
      </c>
      <c r="I69" s="13">
        <v>84</v>
      </c>
      <c r="J69" s="13">
        <v>22</v>
      </c>
      <c r="K69" s="14">
        <v>1</v>
      </c>
      <c r="L69" s="14">
        <v>1</v>
      </c>
      <c r="M69" s="15" t="s">
        <v>351</v>
      </c>
      <c r="N69" s="16" t="s">
        <v>352</v>
      </c>
      <c r="O69" s="14">
        <v>1</v>
      </c>
    </row>
    <row r="70" spans="1:15" s="27" customFormat="1" x14ac:dyDescent="0.25">
      <c r="A70" s="26" t="s">
        <v>353</v>
      </c>
      <c r="B70" s="26" t="s">
        <v>354</v>
      </c>
      <c r="C70" s="26">
        <v>47</v>
      </c>
      <c r="D70" s="26" t="s">
        <v>355</v>
      </c>
      <c r="E70" s="26" t="s">
        <v>356</v>
      </c>
      <c r="F70" s="13">
        <v>17</v>
      </c>
      <c r="G70" s="13">
        <v>56</v>
      </c>
      <c r="H70" s="13">
        <v>76</v>
      </c>
      <c r="I70" s="13">
        <v>98</v>
      </c>
      <c r="J70" s="13">
        <v>27</v>
      </c>
      <c r="K70" s="14">
        <v>2</v>
      </c>
      <c r="L70" s="14">
        <v>2</v>
      </c>
      <c r="M70" s="15" t="s">
        <v>357</v>
      </c>
      <c r="N70" s="16" t="s">
        <v>358</v>
      </c>
      <c r="O70" s="14">
        <v>2</v>
      </c>
    </row>
    <row r="71" spans="1:15" s="27" customFormat="1" x14ac:dyDescent="0.25">
      <c r="A71" s="26" t="s">
        <v>359</v>
      </c>
      <c r="B71" s="26" t="s">
        <v>360</v>
      </c>
      <c r="C71" s="26">
        <v>47</v>
      </c>
      <c r="D71" s="26" t="s">
        <v>361</v>
      </c>
      <c r="E71" s="26" t="s">
        <v>362</v>
      </c>
      <c r="F71" s="13">
        <v>8</v>
      </c>
      <c r="G71" s="13">
        <v>59</v>
      </c>
      <c r="H71" s="13">
        <v>48</v>
      </c>
      <c r="I71" s="13">
        <v>23</v>
      </c>
      <c r="J71" s="13">
        <v>23</v>
      </c>
      <c r="K71" s="14">
        <v>4</v>
      </c>
      <c r="L71" s="14">
        <v>4</v>
      </c>
      <c r="M71" s="15" t="s">
        <v>363</v>
      </c>
      <c r="N71" s="16" t="s">
        <v>364</v>
      </c>
      <c r="O71" s="14">
        <v>3</v>
      </c>
    </row>
    <row r="72" spans="1:15" s="27" customFormat="1" x14ac:dyDescent="0.25">
      <c r="A72" s="26" t="s">
        <v>365</v>
      </c>
      <c r="B72" s="26" t="s">
        <v>366</v>
      </c>
      <c r="C72" s="26">
        <v>47</v>
      </c>
      <c r="D72" s="26" t="s">
        <v>367</v>
      </c>
      <c r="E72" s="26" t="s">
        <v>368</v>
      </c>
      <c r="F72" s="13">
        <v>7</v>
      </c>
      <c r="G72" s="13">
        <v>44</v>
      </c>
      <c r="H72" s="13">
        <v>34</v>
      </c>
      <c r="I72" s="13">
        <v>26</v>
      </c>
      <c r="J72" s="13">
        <v>13</v>
      </c>
      <c r="K72" s="14">
        <v>2</v>
      </c>
      <c r="L72" s="14">
        <v>2</v>
      </c>
      <c r="M72" s="15" t="s">
        <v>363</v>
      </c>
      <c r="N72" s="16" t="s">
        <v>364</v>
      </c>
      <c r="O72" s="14">
        <v>3</v>
      </c>
    </row>
    <row r="73" spans="1:15" s="27" customFormat="1" x14ac:dyDescent="0.25">
      <c r="A73" s="26" t="s">
        <v>329</v>
      </c>
      <c r="B73" s="26" t="s">
        <v>330</v>
      </c>
      <c r="C73" s="26">
        <v>47</v>
      </c>
      <c r="D73" s="26" t="s">
        <v>331</v>
      </c>
      <c r="E73" s="26" t="s">
        <v>369</v>
      </c>
      <c r="F73" s="13">
        <v>7</v>
      </c>
      <c r="G73" s="13">
        <v>39</v>
      </c>
      <c r="H73" s="13">
        <v>21</v>
      </c>
      <c r="I73" s="13">
        <v>94</v>
      </c>
      <c r="J73" s="13">
        <v>37</v>
      </c>
      <c r="K73" s="14">
        <v>1</v>
      </c>
      <c r="L73" s="14">
        <v>1</v>
      </c>
      <c r="M73" s="15" t="s">
        <v>370</v>
      </c>
      <c r="N73" s="16" t="s">
        <v>332</v>
      </c>
      <c r="O73" s="14">
        <v>1</v>
      </c>
    </row>
    <row r="74" spans="1:15" s="27" customFormat="1" x14ac:dyDescent="0.25">
      <c r="A74" s="26" t="s">
        <v>371</v>
      </c>
      <c r="B74" s="26" t="s">
        <v>372</v>
      </c>
      <c r="C74" s="26">
        <v>47</v>
      </c>
      <c r="D74" s="26" t="s">
        <v>373</v>
      </c>
      <c r="E74" s="26" t="s">
        <v>374</v>
      </c>
      <c r="F74" s="13">
        <v>2</v>
      </c>
      <c r="G74" s="13">
        <v>88</v>
      </c>
      <c r="H74" s="13">
        <v>23</v>
      </c>
      <c r="I74" s="13">
        <v>32</v>
      </c>
      <c r="J74" s="13">
        <v>32</v>
      </c>
      <c r="K74" s="14">
        <v>4</v>
      </c>
      <c r="L74" s="14">
        <v>4</v>
      </c>
      <c r="M74" s="15" t="s">
        <v>375</v>
      </c>
      <c r="N74" s="16" t="s">
        <v>376</v>
      </c>
      <c r="O74" s="14">
        <v>4</v>
      </c>
    </row>
    <row r="75" spans="1:15" s="27" customFormat="1" x14ac:dyDescent="0.25">
      <c r="A75" s="26" t="s">
        <v>377</v>
      </c>
      <c r="B75" s="26" t="s">
        <v>378</v>
      </c>
      <c r="C75" s="26">
        <v>47</v>
      </c>
      <c r="D75" s="26" t="s">
        <v>379</v>
      </c>
      <c r="E75" s="26" t="s">
        <v>380</v>
      </c>
      <c r="F75" s="13">
        <v>18</v>
      </c>
      <c r="G75" s="13">
        <v>31</v>
      </c>
      <c r="H75" s="13">
        <v>47</v>
      </c>
      <c r="I75" s="13">
        <v>100</v>
      </c>
      <c r="J75" s="13">
        <v>33</v>
      </c>
      <c r="K75" s="14">
        <v>1</v>
      </c>
      <c r="L75" s="14">
        <v>1</v>
      </c>
      <c r="M75" s="15" t="s">
        <v>381</v>
      </c>
      <c r="N75" s="16" t="s">
        <v>382</v>
      </c>
      <c r="O75" s="14">
        <v>1</v>
      </c>
    </row>
    <row r="76" spans="1:15" s="27" customFormat="1" x14ac:dyDescent="0.25">
      <c r="A76" s="26" t="s">
        <v>383</v>
      </c>
      <c r="B76" s="26" t="s">
        <v>384</v>
      </c>
      <c r="C76" s="26">
        <v>47</v>
      </c>
      <c r="D76" s="26" t="s">
        <v>385</v>
      </c>
      <c r="E76" s="26" t="s">
        <v>386</v>
      </c>
      <c r="F76" s="13">
        <v>45</v>
      </c>
      <c r="G76" s="13">
        <v>90</v>
      </c>
      <c r="H76" s="13">
        <v>75</v>
      </c>
      <c r="I76" s="13">
        <v>92</v>
      </c>
      <c r="J76" s="13">
        <v>34</v>
      </c>
      <c r="K76" s="14">
        <v>1</v>
      </c>
      <c r="L76" s="14">
        <v>1</v>
      </c>
      <c r="M76" s="15" t="s">
        <v>387</v>
      </c>
      <c r="N76" s="16" t="s">
        <v>388</v>
      </c>
      <c r="O76" s="14">
        <v>1</v>
      </c>
    </row>
    <row r="77" spans="1:15" x14ac:dyDescent="0.25">
      <c r="J77" s="3" t="s">
        <v>225</v>
      </c>
      <c r="K77" s="21"/>
      <c r="L77" s="10">
        <f>AVERAGE(L66:L76)</f>
        <v>1.8181818181818181</v>
      </c>
      <c r="M77" s="10"/>
      <c r="N77" s="10"/>
      <c r="O77" s="10">
        <f>AVERAGE(O66:O76)</f>
        <v>2</v>
      </c>
    </row>
    <row r="78" spans="1:15" s="27" customFormat="1" x14ac:dyDescent="0.25">
      <c r="A78" s="26" t="s">
        <v>389</v>
      </c>
      <c r="B78" s="26" t="s">
        <v>390</v>
      </c>
      <c r="C78" s="26">
        <v>15</v>
      </c>
      <c r="D78" s="26" t="s">
        <v>391</v>
      </c>
      <c r="E78" s="26" t="s">
        <v>392</v>
      </c>
      <c r="F78" s="13">
        <v>94</v>
      </c>
      <c r="G78" s="13">
        <v>0</v>
      </c>
      <c r="H78" s="13">
        <v>6</v>
      </c>
      <c r="I78" s="13">
        <v>0</v>
      </c>
      <c r="J78" s="13">
        <v>0</v>
      </c>
      <c r="K78" s="14">
        <v>4</v>
      </c>
      <c r="L78" s="14">
        <v>4</v>
      </c>
      <c r="M78" s="15" t="s">
        <v>393</v>
      </c>
      <c r="N78" s="16" t="s">
        <v>391</v>
      </c>
      <c r="O78" s="14">
        <v>4</v>
      </c>
    </row>
    <row r="79" spans="1:15" s="27" customFormat="1" x14ac:dyDescent="0.25">
      <c r="A79" s="26" t="s">
        <v>394</v>
      </c>
      <c r="B79" s="26" t="s">
        <v>395</v>
      </c>
      <c r="C79" s="26">
        <v>15</v>
      </c>
      <c r="D79" s="26" t="s">
        <v>396</v>
      </c>
      <c r="E79" s="26" t="s">
        <v>397</v>
      </c>
      <c r="F79" s="13">
        <v>78</v>
      </c>
      <c r="G79" s="13">
        <v>6</v>
      </c>
      <c r="H79" s="13">
        <v>6</v>
      </c>
      <c r="I79" s="13">
        <v>2</v>
      </c>
      <c r="J79" s="13">
        <v>3</v>
      </c>
      <c r="K79" s="14">
        <v>4</v>
      </c>
      <c r="L79" s="14">
        <v>4</v>
      </c>
      <c r="M79" s="15" t="s">
        <v>398</v>
      </c>
      <c r="N79" s="16" t="s">
        <v>396</v>
      </c>
      <c r="O79" s="14">
        <v>4</v>
      </c>
    </row>
    <row r="80" spans="1:15" s="27" customFormat="1" x14ac:dyDescent="0.25">
      <c r="A80" s="26" t="s">
        <v>399</v>
      </c>
      <c r="B80" s="26" t="s">
        <v>400</v>
      </c>
      <c r="C80" s="26">
        <v>15</v>
      </c>
      <c r="D80" s="26" t="s">
        <v>401</v>
      </c>
      <c r="E80" s="26" t="s">
        <v>402</v>
      </c>
      <c r="F80" s="13">
        <v>100</v>
      </c>
      <c r="G80" s="13">
        <v>11</v>
      </c>
      <c r="H80" s="13">
        <v>11</v>
      </c>
      <c r="I80" s="13">
        <v>6</v>
      </c>
      <c r="J80" s="13">
        <v>6</v>
      </c>
      <c r="K80" s="14">
        <v>4</v>
      </c>
      <c r="L80" s="14">
        <v>4</v>
      </c>
      <c r="M80" s="15" t="s">
        <v>403</v>
      </c>
      <c r="N80" s="16" t="s">
        <v>404</v>
      </c>
      <c r="O80" s="14">
        <v>4</v>
      </c>
    </row>
    <row r="81" spans="1:15" s="27" customFormat="1" x14ac:dyDescent="0.25">
      <c r="A81" s="26" t="s">
        <v>405</v>
      </c>
      <c r="B81" s="26" t="s">
        <v>406</v>
      </c>
      <c r="C81" s="26">
        <v>15</v>
      </c>
      <c r="D81" s="26" t="s">
        <v>407</v>
      </c>
      <c r="E81" s="26" t="s">
        <v>408</v>
      </c>
      <c r="F81" s="13">
        <v>90</v>
      </c>
      <c r="G81" s="13">
        <v>7</v>
      </c>
      <c r="H81" s="13">
        <v>4</v>
      </c>
      <c r="I81" s="13">
        <v>4</v>
      </c>
      <c r="J81" s="13">
        <v>3</v>
      </c>
      <c r="K81" s="14">
        <v>4</v>
      </c>
      <c r="L81" s="14">
        <v>4</v>
      </c>
      <c r="M81" s="15" t="s">
        <v>409</v>
      </c>
      <c r="N81" s="16" t="s">
        <v>407</v>
      </c>
      <c r="O81" s="14">
        <v>4</v>
      </c>
    </row>
    <row r="82" spans="1:15" s="27" customFormat="1" x14ac:dyDescent="0.25">
      <c r="A82" s="26" t="s">
        <v>410</v>
      </c>
      <c r="B82" s="26" t="s">
        <v>406</v>
      </c>
      <c r="C82" s="26">
        <v>15</v>
      </c>
      <c r="D82" s="26" t="s">
        <v>411</v>
      </c>
      <c r="E82" s="26" t="s">
        <v>408</v>
      </c>
      <c r="F82" s="13">
        <v>80</v>
      </c>
      <c r="G82" s="13">
        <v>1</v>
      </c>
      <c r="H82" s="13">
        <v>2</v>
      </c>
      <c r="I82" s="13">
        <v>2</v>
      </c>
      <c r="J82" s="13">
        <v>2</v>
      </c>
      <c r="K82" s="14">
        <v>4</v>
      </c>
      <c r="L82" s="14">
        <v>4</v>
      </c>
      <c r="M82" s="15" t="s">
        <v>409</v>
      </c>
      <c r="N82" s="16" t="s">
        <v>407</v>
      </c>
      <c r="O82" s="14">
        <v>4</v>
      </c>
    </row>
    <row r="83" spans="1:15" s="27" customFormat="1" x14ac:dyDescent="0.25">
      <c r="A83" s="26" t="s">
        <v>412</v>
      </c>
      <c r="B83" s="26" t="s">
        <v>406</v>
      </c>
      <c r="C83" s="26">
        <v>15</v>
      </c>
      <c r="D83" s="26" t="s">
        <v>413</v>
      </c>
      <c r="E83" s="26" t="s">
        <v>408</v>
      </c>
      <c r="F83" s="13">
        <v>83</v>
      </c>
      <c r="G83" s="13">
        <v>1</v>
      </c>
      <c r="H83" s="13">
        <v>6</v>
      </c>
      <c r="I83" s="13">
        <v>1</v>
      </c>
      <c r="J83" s="13">
        <v>0</v>
      </c>
      <c r="K83" s="14">
        <v>4</v>
      </c>
      <c r="L83" s="14">
        <v>4</v>
      </c>
      <c r="M83" s="15" t="s">
        <v>409</v>
      </c>
      <c r="N83" s="16" t="s">
        <v>407</v>
      </c>
      <c r="O83" s="14">
        <v>4</v>
      </c>
    </row>
    <row r="84" spans="1:15" s="27" customFormat="1" x14ac:dyDescent="0.25">
      <c r="A84" s="26" t="s">
        <v>325</v>
      </c>
      <c r="B84" s="26" t="s">
        <v>326</v>
      </c>
      <c r="C84" s="26">
        <v>15</v>
      </c>
      <c r="D84" s="26" t="s">
        <v>327</v>
      </c>
      <c r="E84" s="26" t="s">
        <v>414</v>
      </c>
      <c r="F84" s="13">
        <v>100</v>
      </c>
      <c r="G84" s="13">
        <v>999</v>
      </c>
      <c r="H84" s="13">
        <v>0</v>
      </c>
      <c r="I84" s="13">
        <v>0</v>
      </c>
      <c r="J84" s="13" t="s">
        <v>415</v>
      </c>
      <c r="K84" s="14">
        <v>4</v>
      </c>
      <c r="L84" s="14">
        <v>4</v>
      </c>
      <c r="M84" s="15" t="s">
        <v>416</v>
      </c>
      <c r="N84" s="16" t="s">
        <v>328</v>
      </c>
      <c r="O84" s="14">
        <v>4</v>
      </c>
    </row>
    <row r="85" spans="1:15" x14ac:dyDescent="0.25">
      <c r="J85" s="3" t="s">
        <v>225</v>
      </c>
      <c r="K85" s="21"/>
      <c r="L85" s="10">
        <f>AVERAGE(L77:L84)</f>
        <v>3.7272727272727275</v>
      </c>
      <c r="M85" s="10"/>
      <c r="N85" s="10"/>
      <c r="O85" s="10">
        <f>AVERAGE(O77:O84)</f>
        <v>3.75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8086B-5072-4D50-A9E4-A0BE2E6E4431}">
  <dimension ref="A1:AJ85"/>
  <sheetViews>
    <sheetView topLeftCell="A39" workbookViewId="0">
      <selection activeCell="Q54" sqref="Q1:R1048576"/>
    </sheetView>
  </sheetViews>
  <sheetFormatPr defaultRowHeight="15" x14ac:dyDescent="0.25"/>
  <cols>
    <col min="1" max="1" width="16" customWidth="1"/>
  </cols>
  <sheetData>
    <row r="1" spans="1:16" ht="162.75" x14ac:dyDescent="0.25">
      <c r="A1" s="9" t="s">
        <v>210</v>
      </c>
      <c r="B1" s="9" t="s">
        <v>211</v>
      </c>
      <c r="C1" s="9" t="s">
        <v>212</v>
      </c>
      <c r="D1" s="9" t="s">
        <v>213</v>
      </c>
      <c r="E1" s="9" t="s">
        <v>214</v>
      </c>
      <c r="F1" s="9" t="s">
        <v>215</v>
      </c>
      <c r="G1" s="9" t="s">
        <v>216</v>
      </c>
      <c r="H1" s="9" t="s">
        <v>217</v>
      </c>
      <c r="I1" s="9" t="s">
        <v>218</v>
      </c>
      <c r="J1" s="9" t="s">
        <v>219</v>
      </c>
      <c r="K1" s="9" t="s">
        <v>220</v>
      </c>
      <c r="L1" s="9" t="s">
        <v>221</v>
      </c>
      <c r="M1" s="9" t="s">
        <v>9</v>
      </c>
      <c r="N1" s="9" t="s">
        <v>222</v>
      </c>
      <c r="O1" s="9" t="s">
        <v>223</v>
      </c>
      <c r="P1" s="9" t="s">
        <v>224</v>
      </c>
    </row>
    <row r="2" spans="1:16" x14ac:dyDescent="0.25">
      <c r="A2" s="7" t="s">
        <v>249</v>
      </c>
      <c r="B2" s="7" t="s">
        <v>44</v>
      </c>
      <c r="C2" s="7">
        <v>19</v>
      </c>
      <c r="D2" s="7" t="s">
        <v>45</v>
      </c>
      <c r="E2" s="7" t="s">
        <v>45</v>
      </c>
      <c r="F2" s="8">
        <v>32</v>
      </c>
      <c r="G2" s="8">
        <v>89</v>
      </c>
      <c r="H2" s="8">
        <v>76</v>
      </c>
      <c r="I2" s="8">
        <v>1</v>
      </c>
      <c r="J2" s="8">
        <v>1</v>
      </c>
      <c r="K2" s="8">
        <v>1</v>
      </c>
      <c r="L2" s="8">
        <v>1</v>
      </c>
      <c r="M2" s="7" t="s">
        <v>250</v>
      </c>
      <c r="N2" s="7" t="s">
        <v>251</v>
      </c>
      <c r="O2" s="8">
        <v>1</v>
      </c>
      <c r="P2" s="8">
        <v>1</v>
      </c>
    </row>
    <row r="3" spans="1:16" x14ac:dyDescent="0.25">
      <c r="A3" s="7" t="s">
        <v>252</v>
      </c>
      <c r="B3" s="7" t="s">
        <v>46</v>
      </c>
      <c r="C3" s="7">
        <v>19</v>
      </c>
      <c r="D3" s="7" t="s">
        <v>47</v>
      </c>
      <c r="E3" s="7" t="s">
        <v>47</v>
      </c>
      <c r="F3" s="8">
        <v>38</v>
      </c>
      <c r="G3" s="8">
        <v>84</v>
      </c>
      <c r="H3" s="8">
        <v>78</v>
      </c>
      <c r="I3" s="8">
        <v>1</v>
      </c>
      <c r="J3" s="8">
        <v>1</v>
      </c>
      <c r="K3" s="8">
        <v>1</v>
      </c>
      <c r="L3" s="8">
        <v>1</v>
      </c>
      <c r="M3" s="7" t="s">
        <v>250</v>
      </c>
      <c r="N3" s="7" t="s">
        <v>251</v>
      </c>
      <c r="O3" s="8">
        <v>1</v>
      </c>
      <c r="P3" s="8">
        <v>1</v>
      </c>
    </row>
    <row r="4" spans="1:16" x14ac:dyDescent="0.25">
      <c r="A4" s="7" t="s">
        <v>253</v>
      </c>
      <c r="B4" s="7" t="s">
        <v>48</v>
      </c>
      <c r="C4" s="7">
        <v>19</v>
      </c>
      <c r="D4" s="7" t="s">
        <v>49</v>
      </c>
      <c r="E4" s="7" t="s">
        <v>49</v>
      </c>
      <c r="F4" s="8">
        <v>46</v>
      </c>
      <c r="G4" s="8">
        <v>89</v>
      </c>
      <c r="H4" s="8">
        <v>75</v>
      </c>
      <c r="I4" s="8">
        <v>1</v>
      </c>
      <c r="J4" s="8">
        <v>1</v>
      </c>
      <c r="K4" s="8">
        <v>1</v>
      </c>
      <c r="L4" s="8">
        <v>1</v>
      </c>
      <c r="M4" s="7" t="s">
        <v>254</v>
      </c>
      <c r="N4" s="7" t="s">
        <v>255</v>
      </c>
      <c r="O4" s="8">
        <v>1</v>
      </c>
      <c r="P4" s="8">
        <v>1</v>
      </c>
    </row>
    <row r="5" spans="1:16" x14ac:dyDescent="0.25">
      <c r="A5" s="7" t="s">
        <v>256</v>
      </c>
      <c r="B5" s="7" t="s">
        <v>50</v>
      </c>
      <c r="C5" s="7">
        <v>19</v>
      </c>
      <c r="D5" s="7" t="s">
        <v>51</v>
      </c>
      <c r="E5" s="7" t="s">
        <v>51</v>
      </c>
      <c r="F5" s="8">
        <v>57</v>
      </c>
      <c r="G5" s="8">
        <v>92</v>
      </c>
      <c r="H5" s="8">
        <v>75</v>
      </c>
      <c r="I5" s="8">
        <v>1</v>
      </c>
      <c r="J5" s="8">
        <v>1</v>
      </c>
      <c r="K5" s="8">
        <v>1</v>
      </c>
      <c r="L5" s="8">
        <v>1</v>
      </c>
      <c r="M5" s="7" t="s">
        <v>257</v>
      </c>
      <c r="N5" s="7" t="s">
        <v>258</v>
      </c>
      <c r="O5" s="8">
        <v>1</v>
      </c>
      <c r="P5" s="8">
        <v>1</v>
      </c>
    </row>
    <row r="6" spans="1:16" x14ac:dyDescent="0.25">
      <c r="A6" s="7" t="s">
        <v>259</v>
      </c>
      <c r="B6" s="7" t="s">
        <v>52</v>
      </c>
      <c r="C6" s="7">
        <v>19</v>
      </c>
      <c r="D6" s="7" t="s">
        <v>53</v>
      </c>
      <c r="E6" s="7" t="s">
        <v>53</v>
      </c>
      <c r="F6" s="8">
        <v>43</v>
      </c>
      <c r="G6" s="8">
        <v>91</v>
      </c>
      <c r="H6" s="8">
        <v>80</v>
      </c>
      <c r="I6" s="8">
        <v>1</v>
      </c>
      <c r="J6" s="8">
        <v>1</v>
      </c>
      <c r="K6" s="8">
        <v>1</v>
      </c>
      <c r="L6" s="8">
        <v>1</v>
      </c>
      <c r="M6" s="7" t="s">
        <v>257</v>
      </c>
      <c r="N6" s="7" t="s">
        <v>258</v>
      </c>
      <c r="O6" s="8">
        <v>1</v>
      </c>
      <c r="P6" s="8">
        <v>1</v>
      </c>
    </row>
    <row r="7" spans="1:16" x14ac:dyDescent="0.25">
      <c r="A7" s="7" t="s">
        <v>260</v>
      </c>
      <c r="B7" s="7" t="s">
        <v>54</v>
      </c>
      <c r="C7" s="7">
        <v>19</v>
      </c>
      <c r="D7" s="7" t="s">
        <v>55</v>
      </c>
      <c r="E7" s="7" t="s">
        <v>55</v>
      </c>
      <c r="F7" s="8">
        <v>40</v>
      </c>
      <c r="G7" s="8">
        <v>95</v>
      </c>
      <c r="H7" s="8">
        <v>85</v>
      </c>
      <c r="I7" s="8">
        <v>1</v>
      </c>
      <c r="J7" s="8">
        <v>1</v>
      </c>
      <c r="K7" s="8">
        <v>1</v>
      </c>
      <c r="L7" s="8">
        <v>1</v>
      </c>
      <c r="M7" s="7" t="s">
        <v>261</v>
      </c>
      <c r="N7" s="7" t="s">
        <v>262</v>
      </c>
      <c r="O7" s="8">
        <v>1</v>
      </c>
      <c r="P7" s="8">
        <v>1</v>
      </c>
    </row>
    <row r="8" spans="1:16" x14ac:dyDescent="0.25">
      <c r="A8" s="7" t="s">
        <v>263</v>
      </c>
      <c r="B8" s="7" t="s">
        <v>54</v>
      </c>
      <c r="C8" s="7">
        <v>19</v>
      </c>
      <c r="D8" s="7" t="s">
        <v>264</v>
      </c>
      <c r="E8" s="7" t="s">
        <v>55</v>
      </c>
      <c r="F8" s="8">
        <v>38</v>
      </c>
      <c r="G8" s="8">
        <v>90</v>
      </c>
      <c r="H8" s="8">
        <v>84</v>
      </c>
      <c r="I8" s="8">
        <v>1</v>
      </c>
      <c r="J8" s="8">
        <v>1</v>
      </c>
      <c r="K8" s="8">
        <v>1</v>
      </c>
      <c r="L8" s="8">
        <v>1</v>
      </c>
      <c r="M8" s="7" t="s">
        <v>261</v>
      </c>
      <c r="N8" s="7" t="s">
        <v>262</v>
      </c>
      <c r="O8" s="8">
        <v>1</v>
      </c>
      <c r="P8" s="8">
        <v>1</v>
      </c>
    </row>
    <row r="9" spans="1:16" x14ac:dyDescent="0.25">
      <c r="A9" s="7" t="s">
        <v>265</v>
      </c>
      <c r="B9" s="7" t="s">
        <v>54</v>
      </c>
      <c r="C9" s="7">
        <v>19</v>
      </c>
      <c r="D9" s="7" t="s">
        <v>266</v>
      </c>
      <c r="E9" s="7" t="s">
        <v>55</v>
      </c>
      <c r="F9" s="8">
        <v>51</v>
      </c>
      <c r="G9" s="8">
        <v>75</v>
      </c>
      <c r="H9" s="8">
        <v>78</v>
      </c>
      <c r="I9" s="8">
        <v>1</v>
      </c>
      <c r="J9" s="8">
        <v>1</v>
      </c>
      <c r="K9" s="8">
        <v>1</v>
      </c>
      <c r="L9" s="8">
        <v>1</v>
      </c>
      <c r="M9" s="7" t="s">
        <v>261</v>
      </c>
      <c r="N9" s="7" t="s">
        <v>262</v>
      </c>
      <c r="O9" s="8">
        <v>1</v>
      </c>
      <c r="P9" s="8">
        <v>1</v>
      </c>
    </row>
    <row r="10" spans="1:16" x14ac:dyDescent="0.25">
      <c r="A10" s="7" t="s">
        <v>267</v>
      </c>
      <c r="B10" s="7" t="s">
        <v>54</v>
      </c>
      <c r="C10" s="7">
        <v>19</v>
      </c>
      <c r="D10" s="7" t="s">
        <v>268</v>
      </c>
      <c r="E10" s="7" t="s">
        <v>55</v>
      </c>
      <c r="F10" s="8">
        <v>40</v>
      </c>
      <c r="G10" s="8">
        <v>86</v>
      </c>
      <c r="H10" s="8">
        <v>84</v>
      </c>
      <c r="I10" s="8">
        <v>1</v>
      </c>
      <c r="J10" s="8">
        <v>1</v>
      </c>
      <c r="K10" s="8">
        <v>1</v>
      </c>
      <c r="L10" s="8">
        <v>1</v>
      </c>
      <c r="M10" s="7" t="s">
        <v>261</v>
      </c>
      <c r="N10" s="7" t="s">
        <v>262</v>
      </c>
      <c r="O10" s="8">
        <v>1</v>
      </c>
      <c r="P10" s="8">
        <v>1</v>
      </c>
    </row>
    <row r="11" spans="1:16" x14ac:dyDescent="0.25">
      <c r="A11" s="7" t="s">
        <v>269</v>
      </c>
      <c r="B11" s="7" t="s">
        <v>56</v>
      </c>
      <c r="C11" s="7">
        <v>19</v>
      </c>
      <c r="D11" s="7" t="s">
        <v>57</v>
      </c>
      <c r="E11" s="7" t="s">
        <v>57</v>
      </c>
      <c r="F11" s="8">
        <v>39</v>
      </c>
      <c r="G11" s="8">
        <v>88</v>
      </c>
      <c r="H11" s="8">
        <v>75</v>
      </c>
      <c r="I11" s="8">
        <v>1</v>
      </c>
      <c r="J11" s="8">
        <v>1</v>
      </c>
      <c r="K11" s="8">
        <v>1</v>
      </c>
      <c r="L11" s="8">
        <v>1</v>
      </c>
      <c r="M11" s="7" t="s">
        <v>261</v>
      </c>
      <c r="N11" s="7" t="s">
        <v>262</v>
      </c>
      <c r="O11" s="8">
        <v>1</v>
      </c>
      <c r="P11" s="8">
        <v>1</v>
      </c>
    </row>
    <row r="12" spans="1:16" x14ac:dyDescent="0.25">
      <c r="A12" s="7" t="s">
        <v>270</v>
      </c>
      <c r="B12" s="7" t="s">
        <v>60</v>
      </c>
      <c r="C12" s="7">
        <v>19</v>
      </c>
      <c r="D12" s="7" t="s">
        <v>61</v>
      </c>
      <c r="E12" s="7" t="s">
        <v>61</v>
      </c>
      <c r="F12" s="8">
        <v>39</v>
      </c>
      <c r="G12" s="8">
        <v>89</v>
      </c>
      <c r="H12" s="8">
        <v>81</v>
      </c>
      <c r="I12" s="8">
        <v>1</v>
      </c>
      <c r="J12" s="8">
        <v>1</v>
      </c>
      <c r="K12" s="8">
        <v>1</v>
      </c>
      <c r="L12" s="8">
        <v>1</v>
      </c>
      <c r="M12" s="7" t="s">
        <v>261</v>
      </c>
      <c r="N12" s="7" t="s">
        <v>262</v>
      </c>
      <c r="O12" s="8">
        <v>1</v>
      </c>
      <c r="P12" s="8">
        <v>1</v>
      </c>
    </row>
    <row r="13" spans="1:16" x14ac:dyDescent="0.25">
      <c r="A13" s="9"/>
      <c r="B13" s="9"/>
      <c r="C13" s="9"/>
      <c r="D13" s="9"/>
      <c r="E13" s="9"/>
      <c r="F13" s="9"/>
      <c r="G13" s="9"/>
      <c r="H13" s="9"/>
      <c r="I13" s="9"/>
      <c r="J13" s="9"/>
      <c r="K13" s="12">
        <f>AVERAGE(K2:K12)</f>
        <v>1</v>
      </c>
      <c r="L13" s="12">
        <f t="shared" ref="L13:P13" si="0">AVERAGE(L2:L12)</f>
        <v>1</v>
      </c>
      <c r="M13" s="12"/>
      <c r="N13" s="12"/>
      <c r="O13" s="12">
        <f t="shared" si="0"/>
        <v>1</v>
      </c>
      <c r="P13" s="12">
        <f t="shared" si="0"/>
        <v>1</v>
      </c>
    </row>
    <row r="14" spans="1:16" x14ac:dyDescent="0.25">
      <c r="A14" s="7" t="s">
        <v>226</v>
      </c>
      <c r="B14" s="7" t="s">
        <v>227</v>
      </c>
      <c r="C14" s="7">
        <v>41</v>
      </c>
      <c r="D14" s="7" t="s">
        <v>228</v>
      </c>
      <c r="E14" s="7" t="s">
        <v>228</v>
      </c>
      <c r="F14" s="8">
        <v>55</v>
      </c>
      <c r="G14" s="8">
        <v>93</v>
      </c>
      <c r="H14" s="8">
        <v>84</v>
      </c>
      <c r="I14" s="8">
        <v>1</v>
      </c>
      <c r="J14" s="8">
        <v>1</v>
      </c>
      <c r="K14" s="8">
        <v>1</v>
      </c>
      <c r="L14" s="8">
        <v>1</v>
      </c>
      <c r="M14" s="7" t="s">
        <v>229</v>
      </c>
      <c r="N14" s="7" t="s">
        <v>230</v>
      </c>
      <c r="O14" s="8">
        <v>1</v>
      </c>
      <c r="P14" s="8">
        <v>1</v>
      </c>
    </row>
    <row r="15" spans="1:16" x14ac:dyDescent="0.25">
      <c r="A15" s="7" t="s">
        <v>231</v>
      </c>
      <c r="B15" s="7" t="s">
        <v>40</v>
      </c>
      <c r="C15" s="7">
        <v>41</v>
      </c>
      <c r="D15" s="7" t="s">
        <v>41</v>
      </c>
      <c r="E15" s="7" t="s">
        <v>41</v>
      </c>
      <c r="F15" s="8">
        <v>61</v>
      </c>
      <c r="G15" s="8">
        <v>98</v>
      </c>
      <c r="H15" s="8">
        <v>67</v>
      </c>
      <c r="I15" s="8">
        <v>2</v>
      </c>
      <c r="J15" s="8">
        <v>2</v>
      </c>
      <c r="K15" s="8">
        <v>2</v>
      </c>
      <c r="L15" s="8">
        <v>2</v>
      </c>
      <c r="M15" s="7" t="s">
        <v>232</v>
      </c>
      <c r="N15" s="7" t="s">
        <v>233</v>
      </c>
      <c r="O15" s="8">
        <v>2</v>
      </c>
      <c r="P15" s="8">
        <v>2</v>
      </c>
    </row>
    <row r="16" spans="1:16" x14ac:dyDescent="0.25">
      <c r="A16" s="7" t="s">
        <v>234</v>
      </c>
      <c r="B16" s="7" t="s">
        <v>42</v>
      </c>
      <c r="C16" s="7">
        <v>41</v>
      </c>
      <c r="D16" s="7" t="s">
        <v>235</v>
      </c>
      <c r="E16" s="7" t="s">
        <v>43</v>
      </c>
      <c r="F16" s="8">
        <v>43</v>
      </c>
      <c r="G16" s="8">
        <v>87</v>
      </c>
      <c r="H16" s="8">
        <v>61</v>
      </c>
      <c r="I16" s="8">
        <v>1</v>
      </c>
      <c r="J16" s="8">
        <v>1</v>
      </c>
      <c r="K16" s="8">
        <v>1</v>
      </c>
      <c r="L16" s="8">
        <v>1</v>
      </c>
      <c r="M16" s="7" t="s">
        <v>236</v>
      </c>
      <c r="N16" s="7" t="s">
        <v>237</v>
      </c>
      <c r="O16" s="8">
        <v>1</v>
      </c>
      <c r="P16" s="8">
        <v>1</v>
      </c>
    </row>
    <row r="17" spans="1:16" x14ac:dyDescent="0.25">
      <c r="A17" s="7" t="s">
        <v>238</v>
      </c>
      <c r="B17" s="7" t="s">
        <v>42</v>
      </c>
      <c r="C17" s="7">
        <v>41</v>
      </c>
      <c r="D17" s="7" t="s">
        <v>239</v>
      </c>
      <c r="E17" s="7" t="s">
        <v>43</v>
      </c>
      <c r="F17" s="8">
        <v>47</v>
      </c>
      <c r="G17" s="8">
        <v>93</v>
      </c>
      <c r="H17" s="8">
        <v>82</v>
      </c>
      <c r="I17" s="8">
        <v>1</v>
      </c>
      <c r="J17" s="8">
        <v>1</v>
      </c>
      <c r="K17" s="8">
        <v>1</v>
      </c>
      <c r="L17" s="8">
        <v>1</v>
      </c>
      <c r="M17" s="7" t="s">
        <v>236</v>
      </c>
      <c r="N17" s="7" t="s">
        <v>237</v>
      </c>
      <c r="O17" s="8">
        <v>1</v>
      </c>
      <c r="P17" s="8">
        <v>1</v>
      </c>
    </row>
    <row r="18" spans="1:16" x14ac:dyDescent="0.25">
      <c r="A18" s="7" t="s">
        <v>240</v>
      </c>
      <c r="B18" s="7" t="s">
        <v>42</v>
      </c>
      <c r="C18" s="7">
        <v>41</v>
      </c>
      <c r="D18" s="7" t="s">
        <v>241</v>
      </c>
      <c r="E18" s="7" t="s">
        <v>43</v>
      </c>
      <c r="F18" s="8">
        <v>67</v>
      </c>
      <c r="G18" s="8">
        <v>99</v>
      </c>
      <c r="H18" s="8">
        <v>85</v>
      </c>
      <c r="I18" s="8">
        <v>2</v>
      </c>
      <c r="J18" s="8">
        <v>2</v>
      </c>
      <c r="K18" s="8">
        <v>1</v>
      </c>
      <c r="L18" s="8">
        <v>1</v>
      </c>
      <c r="M18" s="7" t="s">
        <v>236</v>
      </c>
      <c r="N18" s="7" t="s">
        <v>237</v>
      </c>
      <c r="O18" s="8">
        <v>1</v>
      </c>
      <c r="P18" s="8">
        <v>1</v>
      </c>
    </row>
    <row r="19" spans="1:16" x14ac:dyDescent="0.25">
      <c r="A19" s="7" t="s">
        <v>242</v>
      </c>
      <c r="B19" s="7" t="s">
        <v>243</v>
      </c>
      <c r="C19" s="7">
        <v>41</v>
      </c>
      <c r="D19" s="7" t="s">
        <v>244</v>
      </c>
      <c r="E19" s="7" t="s">
        <v>244</v>
      </c>
      <c r="F19" s="8">
        <v>55</v>
      </c>
      <c r="G19" s="8">
        <v>76</v>
      </c>
      <c r="H19" s="8">
        <v>61</v>
      </c>
      <c r="I19" s="8">
        <v>1</v>
      </c>
      <c r="J19" s="8">
        <v>1</v>
      </c>
      <c r="K19" s="8">
        <v>1</v>
      </c>
      <c r="L19" s="8">
        <v>1</v>
      </c>
      <c r="M19" s="7" t="s">
        <v>245</v>
      </c>
      <c r="N19" s="7" t="s">
        <v>246</v>
      </c>
      <c r="O19" s="8">
        <v>1</v>
      </c>
      <c r="P19" s="8">
        <v>1</v>
      </c>
    </row>
    <row r="20" spans="1:16" x14ac:dyDescent="0.25">
      <c r="A20" s="7" t="s">
        <v>15</v>
      </c>
      <c r="B20" s="7" t="s">
        <v>16</v>
      </c>
      <c r="C20" s="7">
        <v>41</v>
      </c>
      <c r="D20" s="7" t="s">
        <v>17</v>
      </c>
      <c r="E20" s="7" t="s">
        <v>26</v>
      </c>
      <c r="F20" s="8">
        <v>52</v>
      </c>
      <c r="G20" s="8">
        <v>94</v>
      </c>
      <c r="H20" s="8">
        <v>93</v>
      </c>
      <c r="I20" s="8">
        <v>2</v>
      </c>
      <c r="J20" s="8">
        <v>2</v>
      </c>
      <c r="K20" s="8">
        <v>2</v>
      </c>
      <c r="L20" s="8">
        <v>2</v>
      </c>
      <c r="M20" s="7" t="s">
        <v>247</v>
      </c>
      <c r="N20" s="7" t="s">
        <v>18</v>
      </c>
      <c r="O20" s="8">
        <v>2</v>
      </c>
      <c r="P20" s="8">
        <v>2</v>
      </c>
    </row>
    <row r="21" spans="1:16" x14ac:dyDescent="0.25">
      <c r="A21" s="7"/>
      <c r="B21" s="7"/>
      <c r="C21" s="7"/>
      <c r="D21" s="7"/>
      <c r="E21" s="7"/>
      <c r="F21" s="8"/>
      <c r="G21" s="8"/>
      <c r="H21" s="8"/>
      <c r="I21" s="8"/>
      <c r="J21" s="8"/>
      <c r="K21" s="11">
        <f>AVERAGE(K14:K20)</f>
        <v>1.2857142857142858</v>
      </c>
      <c r="L21" s="11">
        <f>AVERAGE(L14:L20)</f>
        <v>1.2857142857142858</v>
      </c>
      <c r="M21" s="11"/>
      <c r="N21" s="11"/>
      <c r="O21" s="11">
        <f t="shared" ref="O21:P21" si="1">AVERAGE(O14:O20)</f>
        <v>1.2857142857142858</v>
      </c>
      <c r="P21" s="11">
        <f t="shared" si="1"/>
        <v>1.2857142857142858</v>
      </c>
    </row>
    <row r="22" spans="1:16" x14ac:dyDescent="0.25">
      <c r="A22" s="7" t="s">
        <v>128</v>
      </c>
      <c r="B22" s="7" t="s">
        <v>64</v>
      </c>
      <c r="C22" s="7">
        <v>51</v>
      </c>
      <c r="D22" s="7" t="s">
        <v>65</v>
      </c>
      <c r="E22" s="7" t="s">
        <v>65</v>
      </c>
      <c r="F22" s="8">
        <v>51</v>
      </c>
      <c r="G22" s="8">
        <v>93</v>
      </c>
      <c r="H22" s="8">
        <v>85</v>
      </c>
      <c r="I22" s="8">
        <v>1</v>
      </c>
      <c r="J22" s="8">
        <v>1</v>
      </c>
      <c r="K22" s="8">
        <v>1</v>
      </c>
      <c r="L22" s="8">
        <v>1</v>
      </c>
      <c r="M22" s="7" t="s">
        <v>129</v>
      </c>
      <c r="N22" s="7" t="s">
        <v>130</v>
      </c>
      <c r="O22" s="8">
        <v>1</v>
      </c>
      <c r="P22" s="8">
        <v>1</v>
      </c>
    </row>
    <row r="23" spans="1:16" x14ac:dyDescent="0.25">
      <c r="A23" s="7" t="s">
        <v>131</v>
      </c>
      <c r="B23" s="7" t="s">
        <v>66</v>
      </c>
      <c r="C23" s="7">
        <v>51</v>
      </c>
      <c r="D23" s="7" t="s">
        <v>67</v>
      </c>
      <c r="E23" s="7" t="s">
        <v>67</v>
      </c>
      <c r="F23" s="8">
        <v>48</v>
      </c>
      <c r="G23" s="8">
        <v>89</v>
      </c>
      <c r="H23" s="8">
        <v>71</v>
      </c>
      <c r="I23" s="8">
        <v>1</v>
      </c>
      <c r="J23" s="8">
        <v>1</v>
      </c>
      <c r="K23" s="8">
        <v>1</v>
      </c>
      <c r="L23" s="8">
        <v>1</v>
      </c>
      <c r="M23" s="7" t="s">
        <v>129</v>
      </c>
      <c r="N23" s="7" t="s">
        <v>130</v>
      </c>
      <c r="O23" s="8">
        <v>1</v>
      </c>
      <c r="P23" s="8">
        <v>1</v>
      </c>
    </row>
    <row r="24" spans="1:16" x14ac:dyDescent="0.25">
      <c r="A24" s="7" t="s">
        <v>132</v>
      </c>
      <c r="B24" s="7" t="s">
        <v>68</v>
      </c>
      <c r="C24" s="7">
        <v>51</v>
      </c>
      <c r="D24" s="7" t="s">
        <v>69</v>
      </c>
      <c r="E24" s="7" t="s">
        <v>69</v>
      </c>
      <c r="F24" s="8">
        <v>35</v>
      </c>
      <c r="G24" s="8">
        <v>91</v>
      </c>
      <c r="H24" s="8">
        <v>81</v>
      </c>
      <c r="I24" s="8">
        <v>1</v>
      </c>
      <c r="J24" s="8">
        <v>1</v>
      </c>
      <c r="K24" s="8">
        <v>1</v>
      </c>
      <c r="L24" s="8">
        <v>1</v>
      </c>
      <c r="M24" s="7" t="s">
        <v>133</v>
      </c>
      <c r="N24" s="7" t="s">
        <v>134</v>
      </c>
      <c r="O24" s="8">
        <v>1</v>
      </c>
      <c r="P24" s="8">
        <v>1</v>
      </c>
    </row>
    <row r="25" spans="1:16" x14ac:dyDescent="0.25">
      <c r="A25" s="7" t="s">
        <v>135</v>
      </c>
      <c r="B25" s="7" t="s">
        <v>70</v>
      </c>
      <c r="C25" s="7">
        <v>51</v>
      </c>
      <c r="D25" s="7" t="s">
        <v>71</v>
      </c>
      <c r="E25" s="7" t="s">
        <v>71</v>
      </c>
      <c r="F25" s="8">
        <v>61</v>
      </c>
      <c r="G25" s="8">
        <v>73</v>
      </c>
      <c r="H25" s="8">
        <v>68</v>
      </c>
      <c r="I25" s="8">
        <v>1</v>
      </c>
      <c r="J25" s="8">
        <v>1</v>
      </c>
      <c r="K25" s="8">
        <v>1</v>
      </c>
      <c r="L25" s="8">
        <v>1</v>
      </c>
      <c r="M25" s="7" t="s">
        <v>133</v>
      </c>
      <c r="N25" s="7" t="s">
        <v>134</v>
      </c>
      <c r="O25" s="8">
        <v>1</v>
      </c>
      <c r="P25" s="8">
        <v>1</v>
      </c>
    </row>
    <row r="26" spans="1:16" x14ac:dyDescent="0.25">
      <c r="A26" s="7" t="s">
        <v>136</v>
      </c>
      <c r="B26" s="7" t="s">
        <v>72</v>
      </c>
      <c r="C26" s="7">
        <v>51</v>
      </c>
      <c r="D26" s="7" t="s">
        <v>73</v>
      </c>
      <c r="E26" s="7" t="s">
        <v>73</v>
      </c>
      <c r="F26" s="8">
        <v>40</v>
      </c>
      <c r="G26" s="8">
        <v>93</v>
      </c>
      <c r="H26" s="8">
        <v>77</v>
      </c>
      <c r="I26" s="8">
        <v>1</v>
      </c>
      <c r="J26" s="8">
        <v>1</v>
      </c>
      <c r="K26" s="8">
        <v>1</v>
      </c>
      <c r="L26" s="8">
        <v>1</v>
      </c>
      <c r="M26" s="7" t="s">
        <v>133</v>
      </c>
      <c r="N26" s="7" t="s">
        <v>134</v>
      </c>
      <c r="O26" s="8">
        <v>1</v>
      </c>
      <c r="P26" s="8">
        <v>1</v>
      </c>
    </row>
    <row r="27" spans="1:16" x14ac:dyDescent="0.25">
      <c r="A27" s="7" t="s">
        <v>137</v>
      </c>
      <c r="B27" s="7" t="s">
        <v>74</v>
      </c>
      <c r="C27" s="7">
        <v>51</v>
      </c>
      <c r="D27" s="7" t="s">
        <v>75</v>
      </c>
      <c r="E27" s="7" t="s">
        <v>75</v>
      </c>
      <c r="F27" s="8">
        <v>34</v>
      </c>
      <c r="G27" s="8">
        <v>47</v>
      </c>
      <c r="H27" s="8">
        <v>62</v>
      </c>
      <c r="I27" s="8">
        <v>1</v>
      </c>
      <c r="J27" s="8">
        <v>1</v>
      </c>
      <c r="K27" s="8">
        <v>1</v>
      </c>
      <c r="L27" s="8">
        <v>1</v>
      </c>
      <c r="M27" s="7" t="s">
        <v>138</v>
      </c>
      <c r="N27" s="7" t="s">
        <v>139</v>
      </c>
      <c r="O27" s="8">
        <v>1</v>
      </c>
      <c r="P27" s="8">
        <v>1</v>
      </c>
    </row>
    <row r="28" spans="1:16" x14ac:dyDescent="0.25">
      <c r="A28" s="7" t="s">
        <v>140</v>
      </c>
      <c r="B28" s="7" t="s">
        <v>76</v>
      </c>
      <c r="C28" s="7">
        <v>51</v>
      </c>
      <c r="D28" s="7" t="s">
        <v>77</v>
      </c>
      <c r="E28" s="7" t="s">
        <v>77</v>
      </c>
      <c r="F28" s="8">
        <v>57</v>
      </c>
      <c r="G28" s="8">
        <v>89</v>
      </c>
      <c r="H28" s="8">
        <v>80</v>
      </c>
      <c r="I28" s="8">
        <v>1</v>
      </c>
      <c r="J28" s="8">
        <v>1</v>
      </c>
      <c r="K28" s="8">
        <v>1</v>
      </c>
      <c r="L28" s="8">
        <v>1</v>
      </c>
      <c r="M28" s="7" t="s">
        <v>138</v>
      </c>
      <c r="N28" s="7" t="s">
        <v>139</v>
      </c>
      <c r="O28" s="8">
        <v>1</v>
      </c>
      <c r="P28" s="8">
        <v>1</v>
      </c>
    </row>
    <row r="29" spans="1:16" x14ac:dyDescent="0.25">
      <c r="A29" s="7" t="s">
        <v>141</v>
      </c>
      <c r="B29" s="7" t="s">
        <v>78</v>
      </c>
      <c r="C29" s="7">
        <v>51</v>
      </c>
      <c r="D29" s="7" t="s">
        <v>79</v>
      </c>
      <c r="E29" s="7" t="s">
        <v>79</v>
      </c>
      <c r="F29" s="8">
        <v>66</v>
      </c>
      <c r="G29" s="8">
        <v>84</v>
      </c>
      <c r="H29" s="8">
        <v>79</v>
      </c>
      <c r="I29" s="8">
        <v>1</v>
      </c>
      <c r="J29" s="8">
        <v>1</v>
      </c>
      <c r="K29" s="8">
        <v>1</v>
      </c>
      <c r="L29" s="8">
        <v>1</v>
      </c>
      <c r="M29" s="7" t="s">
        <v>142</v>
      </c>
      <c r="N29" s="7" t="s">
        <v>143</v>
      </c>
      <c r="O29" s="8">
        <v>1</v>
      </c>
      <c r="P29" s="8">
        <v>1</v>
      </c>
    </row>
    <row r="30" spans="1:16" x14ac:dyDescent="0.25">
      <c r="A30" s="7" t="s">
        <v>144</v>
      </c>
      <c r="B30" s="7" t="s">
        <v>80</v>
      </c>
      <c r="C30" s="7">
        <v>51</v>
      </c>
      <c r="D30" s="7" t="s">
        <v>81</v>
      </c>
      <c r="E30" s="7" t="s">
        <v>81</v>
      </c>
      <c r="F30" s="8">
        <v>61</v>
      </c>
      <c r="G30" s="8">
        <v>85</v>
      </c>
      <c r="H30" s="8">
        <v>70</v>
      </c>
      <c r="I30" s="8">
        <v>1</v>
      </c>
      <c r="J30" s="8">
        <v>1</v>
      </c>
      <c r="K30" s="8">
        <v>1</v>
      </c>
      <c r="L30" s="8">
        <v>1</v>
      </c>
      <c r="M30" s="7" t="s">
        <v>145</v>
      </c>
      <c r="N30" s="7" t="s">
        <v>146</v>
      </c>
      <c r="O30" s="8">
        <v>1</v>
      </c>
      <c r="P30" s="8">
        <v>1</v>
      </c>
    </row>
    <row r="31" spans="1:16" x14ac:dyDescent="0.25">
      <c r="A31" s="7" t="s">
        <v>147</v>
      </c>
      <c r="B31" s="7" t="s">
        <v>82</v>
      </c>
      <c r="C31" s="7">
        <v>51</v>
      </c>
      <c r="D31" s="7" t="s">
        <v>83</v>
      </c>
      <c r="E31" s="7" t="s">
        <v>83</v>
      </c>
      <c r="F31" s="8">
        <v>61</v>
      </c>
      <c r="G31" s="8">
        <v>98</v>
      </c>
      <c r="H31" s="8">
        <v>88</v>
      </c>
      <c r="I31" s="8">
        <v>3</v>
      </c>
      <c r="J31" s="8">
        <v>4</v>
      </c>
      <c r="K31" s="8">
        <v>3</v>
      </c>
      <c r="L31" s="8">
        <v>4</v>
      </c>
      <c r="M31" s="7" t="s">
        <v>148</v>
      </c>
      <c r="N31" s="7" t="s">
        <v>149</v>
      </c>
      <c r="O31" s="8">
        <v>3</v>
      </c>
      <c r="P31" s="8">
        <v>4</v>
      </c>
    </row>
    <row r="32" spans="1:16" x14ac:dyDescent="0.25">
      <c r="A32" s="7" t="s">
        <v>150</v>
      </c>
      <c r="B32" s="7" t="s">
        <v>88</v>
      </c>
      <c r="C32" s="7">
        <v>51</v>
      </c>
      <c r="D32" s="7" t="s">
        <v>151</v>
      </c>
      <c r="E32" s="7" t="s">
        <v>89</v>
      </c>
      <c r="F32" s="8">
        <v>60</v>
      </c>
      <c r="G32" s="8">
        <v>91</v>
      </c>
      <c r="H32" s="8">
        <v>51</v>
      </c>
      <c r="I32" s="8">
        <v>1</v>
      </c>
      <c r="J32" s="8">
        <v>1</v>
      </c>
      <c r="K32" s="8">
        <v>1</v>
      </c>
      <c r="L32" s="8">
        <v>1</v>
      </c>
      <c r="M32" s="7" t="s">
        <v>152</v>
      </c>
      <c r="N32" s="7" t="s">
        <v>153</v>
      </c>
      <c r="O32" s="8">
        <v>1</v>
      </c>
      <c r="P32" s="8">
        <v>1</v>
      </c>
    </row>
    <row r="33" spans="1:16" x14ac:dyDescent="0.25">
      <c r="A33" s="7" t="s">
        <v>154</v>
      </c>
      <c r="B33" s="7" t="s">
        <v>88</v>
      </c>
      <c r="C33" s="7">
        <v>51</v>
      </c>
      <c r="D33" s="7" t="s">
        <v>155</v>
      </c>
      <c r="E33" s="7" t="s">
        <v>89</v>
      </c>
      <c r="F33" s="8">
        <v>42</v>
      </c>
      <c r="G33" s="8">
        <v>95</v>
      </c>
      <c r="H33" s="8">
        <v>84</v>
      </c>
      <c r="I33" s="8">
        <v>1</v>
      </c>
      <c r="J33" s="8">
        <v>1</v>
      </c>
      <c r="K33" s="8">
        <v>1</v>
      </c>
      <c r="L33" s="8">
        <v>1</v>
      </c>
      <c r="M33" s="7" t="s">
        <v>152</v>
      </c>
      <c r="N33" s="7" t="s">
        <v>153</v>
      </c>
      <c r="O33" s="8">
        <v>1</v>
      </c>
      <c r="P33" s="8">
        <v>1</v>
      </c>
    </row>
    <row r="34" spans="1:16" x14ac:dyDescent="0.25">
      <c r="A34" s="7" t="s">
        <v>156</v>
      </c>
      <c r="B34" s="7" t="s">
        <v>88</v>
      </c>
      <c r="C34" s="7">
        <v>51</v>
      </c>
      <c r="D34" s="7" t="s">
        <v>157</v>
      </c>
      <c r="E34" s="7" t="s">
        <v>89</v>
      </c>
      <c r="F34" s="8">
        <v>61</v>
      </c>
      <c r="G34" s="8">
        <v>85</v>
      </c>
      <c r="H34" s="8">
        <v>63</v>
      </c>
      <c r="I34" s="8">
        <v>1</v>
      </c>
      <c r="J34" s="8">
        <v>4</v>
      </c>
      <c r="K34" s="8">
        <v>1</v>
      </c>
      <c r="L34" s="8">
        <v>1</v>
      </c>
      <c r="M34" s="7" t="s">
        <v>152</v>
      </c>
      <c r="N34" s="7" t="s">
        <v>153</v>
      </c>
      <c r="O34" s="8">
        <v>1</v>
      </c>
      <c r="P34" s="8">
        <v>1</v>
      </c>
    </row>
    <row r="35" spans="1:16" x14ac:dyDescent="0.25">
      <c r="A35" s="7" t="s">
        <v>158</v>
      </c>
      <c r="B35" s="7" t="s">
        <v>90</v>
      </c>
      <c r="C35" s="7">
        <v>51</v>
      </c>
      <c r="D35" s="7" t="s">
        <v>91</v>
      </c>
      <c r="E35" s="7" t="s">
        <v>91</v>
      </c>
      <c r="F35" s="8">
        <v>53</v>
      </c>
      <c r="G35" s="8">
        <v>89</v>
      </c>
      <c r="H35" s="8">
        <v>66</v>
      </c>
      <c r="I35" s="8">
        <v>1</v>
      </c>
      <c r="J35" s="8">
        <v>4</v>
      </c>
      <c r="K35" s="8">
        <v>1</v>
      </c>
      <c r="L35" s="8">
        <v>4</v>
      </c>
      <c r="M35" s="7" t="s">
        <v>159</v>
      </c>
      <c r="N35" s="7" t="s">
        <v>160</v>
      </c>
      <c r="O35" s="8">
        <v>2</v>
      </c>
      <c r="P35" s="8">
        <v>4</v>
      </c>
    </row>
    <row r="36" spans="1:16" x14ac:dyDescent="0.25">
      <c r="A36" s="7" t="s">
        <v>161</v>
      </c>
      <c r="B36" s="7" t="s">
        <v>92</v>
      </c>
      <c r="C36" s="7">
        <v>51</v>
      </c>
      <c r="D36" s="7" t="s">
        <v>93</v>
      </c>
      <c r="E36" s="7" t="s">
        <v>93</v>
      </c>
      <c r="F36" s="8">
        <v>71</v>
      </c>
      <c r="G36" s="8">
        <v>85</v>
      </c>
      <c r="H36" s="8">
        <v>74</v>
      </c>
      <c r="I36" s="8">
        <v>4</v>
      </c>
      <c r="J36" s="8">
        <v>4</v>
      </c>
      <c r="K36" s="8">
        <v>4</v>
      </c>
      <c r="L36" s="8">
        <v>4</v>
      </c>
      <c r="M36" s="7" t="s">
        <v>159</v>
      </c>
      <c r="N36" s="7" t="s">
        <v>160</v>
      </c>
      <c r="O36" s="8">
        <v>2</v>
      </c>
      <c r="P36" s="8">
        <v>4</v>
      </c>
    </row>
    <row r="37" spans="1:16" x14ac:dyDescent="0.25">
      <c r="A37" s="7" t="s">
        <v>162</v>
      </c>
      <c r="B37" s="7" t="s">
        <v>94</v>
      </c>
      <c r="C37" s="7">
        <v>51</v>
      </c>
      <c r="D37" s="7" t="s">
        <v>95</v>
      </c>
      <c r="E37" s="7" t="s">
        <v>95</v>
      </c>
      <c r="F37" s="8">
        <v>63</v>
      </c>
      <c r="G37" s="8">
        <v>80</v>
      </c>
      <c r="H37" s="8">
        <v>77</v>
      </c>
      <c r="I37" s="8">
        <v>1</v>
      </c>
      <c r="J37" s="8">
        <v>4</v>
      </c>
      <c r="K37" s="8">
        <v>1</v>
      </c>
      <c r="L37" s="8">
        <v>4</v>
      </c>
      <c r="M37" s="7" t="s">
        <v>159</v>
      </c>
      <c r="N37" s="7" t="s">
        <v>160</v>
      </c>
      <c r="O37" s="8">
        <v>2</v>
      </c>
      <c r="P37" s="8">
        <v>4</v>
      </c>
    </row>
    <row r="38" spans="1:16" x14ac:dyDescent="0.25">
      <c r="A38" s="7" t="s">
        <v>163</v>
      </c>
      <c r="B38" s="7" t="s">
        <v>96</v>
      </c>
      <c r="C38" s="7">
        <v>51</v>
      </c>
      <c r="D38" s="7" t="s">
        <v>97</v>
      </c>
      <c r="E38" s="7" t="s">
        <v>97</v>
      </c>
      <c r="F38" s="8">
        <v>59</v>
      </c>
      <c r="G38" s="8">
        <v>80</v>
      </c>
      <c r="H38" s="8">
        <v>76</v>
      </c>
      <c r="I38" s="8">
        <v>1</v>
      </c>
      <c r="J38" s="8">
        <v>4</v>
      </c>
      <c r="K38" s="8">
        <v>1</v>
      </c>
      <c r="L38" s="8">
        <v>4</v>
      </c>
      <c r="M38" s="7" t="s">
        <v>164</v>
      </c>
      <c r="N38" s="7" t="s">
        <v>165</v>
      </c>
      <c r="O38" s="8">
        <v>1</v>
      </c>
      <c r="P38" s="8">
        <v>4</v>
      </c>
    </row>
    <row r="39" spans="1:16" x14ac:dyDescent="0.25">
      <c r="A39" s="7" t="s">
        <v>166</v>
      </c>
      <c r="B39" s="7" t="s">
        <v>98</v>
      </c>
      <c r="C39" s="7">
        <v>51</v>
      </c>
      <c r="D39" s="7" t="s">
        <v>99</v>
      </c>
      <c r="E39" s="7" t="s">
        <v>99</v>
      </c>
      <c r="F39" s="8">
        <v>74</v>
      </c>
      <c r="G39" s="8">
        <v>83</v>
      </c>
      <c r="H39" s="8">
        <v>75</v>
      </c>
      <c r="I39" s="8">
        <v>4</v>
      </c>
      <c r="J39" s="8">
        <v>4</v>
      </c>
      <c r="K39" s="8">
        <v>4</v>
      </c>
      <c r="L39" s="8">
        <v>4</v>
      </c>
      <c r="M39" s="7" t="s">
        <v>167</v>
      </c>
      <c r="N39" s="7" t="s">
        <v>168</v>
      </c>
      <c r="O39" s="8">
        <v>3</v>
      </c>
      <c r="P39" s="8">
        <v>3</v>
      </c>
    </row>
    <row r="40" spans="1:16" x14ac:dyDescent="0.25">
      <c r="A40" s="7" t="s">
        <v>169</v>
      </c>
      <c r="B40" s="7" t="s">
        <v>100</v>
      </c>
      <c r="C40" s="7">
        <v>51</v>
      </c>
      <c r="D40" s="7" t="s">
        <v>101</v>
      </c>
      <c r="E40" s="7" t="s">
        <v>101</v>
      </c>
      <c r="F40" s="8">
        <v>48</v>
      </c>
      <c r="G40" s="8">
        <v>81</v>
      </c>
      <c r="H40" s="8">
        <v>68</v>
      </c>
      <c r="I40" s="8">
        <v>1</v>
      </c>
      <c r="J40" s="8">
        <v>1</v>
      </c>
      <c r="K40" s="8">
        <v>1</v>
      </c>
      <c r="L40" s="8">
        <v>1</v>
      </c>
      <c r="M40" s="7" t="s">
        <v>167</v>
      </c>
      <c r="N40" s="7" t="s">
        <v>168</v>
      </c>
      <c r="O40" s="8">
        <v>3</v>
      </c>
      <c r="P40" s="8">
        <v>3</v>
      </c>
    </row>
    <row r="41" spans="1:16" x14ac:dyDescent="0.25">
      <c r="A41" s="7" t="s">
        <v>170</v>
      </c>
      <c r="B41" s="7" t="s">
        <v>102</v>
      </c>
      <c r="C41" s="7">
        <v>51</v>
      </c>
      <c r="D41" s="7" t="s">
        <v>103</v>
      </c>
      <c r="E41" s="7" t="s">
        <v>103</v>
      </c>
      <c r="F41" s="8">
        <v>58</v>
      </c>
      <c r="G41" s="8">
        <v>94</v>
      </c>
      <c r="H41" s="8">
        <v>74</v>
      </c>
      <c r="I41" s="8">
        <v>1</v>
      </c>
      <c r="J41" s="8">
        <v>1</v>
      </c>
      <c r="K41" s="8">
        <v>1</v>
      </c>
      <c r="L41" s="8">
        <v>1</v>
      </c>
      <c r="M41" s="7" t="s">
        <v>167</v>
      </c>
      <c r="N41" s="7" t="s">
        <v>168</v>
      </c>
      <c r="O41" s="8">
        <v>3</v>
      </c>
      <c r="P41" s="8">
        <v>3</v>
      </c>
    </row>
    <row r="42" spans="1:16" x14ac:dyDescent="0.25">
      <c r="A42" s="7" t="s">
        <v>171</v>
      </c>
      <c r="B42" s="7" t="s">
        <v>104</v>
      </c>
      <c r="C42" s="7">
        <v>51</v>
      </c>
      <c r="D42" s="7" t="s">
        <v>105</v>
      </c>
      <c r="E42" s="7" t="s">
        <v>105</v>
      </c>
      <c r="F42" s="8">
        <v>60</v>
      </c>
      <c r="G42" s="8">
        <v>73</v>
      </c>
      <c r="H42" s="8">
        <v>75</v>
      </c>
      <c r="I42" s="8">
        <v>1</v>
      </c>
      <c r="J42" s="8">
        <v>1</v>
      </c>
      <c r="K42" s="8">
        <v>1</v>
      </c>
      <c r="L42" s="8">
        <v>1</v>
      </c>
      <c r="M42" s="7" t="s">
        <v>172</v>
      </c>
      <c r="N42" s="7" t="s">
        <v>173</v>
      </c>
      <c r="O42" s="8">
        <v>1</v>
      </c>
      <c r="P42" s="8">
        <v>1</v>
      </c>
    </row>
    <row r="43" spans="1:16" x14ac:dyDescent="0.25">
      <c r="A43" s="7" t="s">
        <v>174</v>
      </c>
      <c r="B43" s="7" t="s">
        <v>175</v>
      </c>
      <c r="C43" s="7">
        <v>51</v>
      </c>
      <c r="D43" s="7" t="s">
        <v>176</v>
      </c>
      <c r="E43" s="7" t="s">
        <v>176</v>
      </c>
      <c r="F43" s="8">
        <v>58</v>
      </c>
      <c r="G43" s="8">
        <v>97</v>
      </c>
      <c r="H43" s="8">
        <v>70</v>
      </c>
      <c r="I43" s="8">
        <v>2</v>
      </c>
      <c r="J43" s="8">
        <v>2</v>
      </c>
      <c r="K43" s="8">
        <v>2</v>
      </c>
      <c r="L43" s="8">
        <v>2</v>
      </c>
      <c r="M43" s="7" t="s">
        <v>177</v>
      </c>
      <c r="N43" s="7" t="s">
        <v>178</v>
      </c>
      <c r="O43" s="8">
        <v>2</v>
      </c>
      <c r="P43" s="8">
        <v>2</v>
      </c>
    </row>
    <row r="44" spans="1:16" x14ac:dyDescent="0.25">
      <c r="A44" s="7" t="s">
        <v>179</v>
      </c>
      <c r="B44" s="7" t="s">
        <v>106</v>
      </c>
      <c r="C44" s="7">
        <v>51</v>
      </c>
      <c r="D44" s="7" t="s">
        <v>107</v>
      </c>
      <c r="E44" s="7" t="s">
        <v>107</v>
      </c>
      <c r="F44" s="8">
        <v>70</v>
      </c>
      <c r="G44" s="8">
        <v>86</v>
      </c>
      <c r="H44" s="8">
        <v>69</v>
      </c>
      <c r="I44" s="8">
        <v>4</v>
      </c>
      <c r="J44" s="8">
        <v>4</v>
      </c>
      <c r="K44" s="8">
        <v>4</v>
      </c>
      <c r="L44" s="8">
        <v>4</v>
      </c>
      <c r="M44" s="7" t="s">
        <v>180</v>
      </c>
      <c r="N44" s="7" t="s">
        <v>181</v>
      </c>
      <c r="O44" s="8">
        <v>4</v>
      </c>
      <c r="P44" s="8">
        <v>4</v>
      </c>
    </row>
    <row r="45" spans="1:16" x14ac:dyDescent="0.25">
      <c r="A45" s="7" t="s">
        <v>182</v>
      </c>
      <c r="B45" s="7" t="s">
        <v>108</v>
      </c>
      <c r="C45" s="7">
        <v>51</v>
      </c>
      <c r="D45" s="7" t="s">
        <v>109</v>
      </c>
      <c r="E45" s="7" t="s">
        <v>109</v>
      </c>
      <c r="F45" s="8">
        <v>32</v>
      </c>
      <c r="G45" s="8">
        <v>81</v>
      </c>
      <c r="H45" s="8">
        <v>78</v>
      </c>
      <c r="I45" s="8">
        <v>1</v>
      </c>
      <c r="J45" s="8">
        <v>4</v>
      </c>
      <c r="K45" s="8">
        <v>1</v>
      </c>
      <c r="L45" s="8">
        <v>4</v>
      </c>
      <c r="M45" s="7" t="s">
        <v>183</v>
      </c>
      <c r="N45" s="7" t="s">
        <v>184</v>
      </c>
      <c r="O45" s="8">
        <v>1</v>
      </c>
      <c r="P45" s="8">
        <v>4</v>
      </c>
    </row>
    <row r="46" spans="1:16" x14ac:dyDescent="0.25">
      <c r="A46" s="7" t="s">
        <v>185</v>
      </c>
      <c r="B46" s="7" t="s">
        <v>110</v>
      </c>
      <c r="C46" s="7">
        <v>51</v>
      </c>
      <c r="D46" s="7" t="s">
        <v>111</v>
      </c>
      <c r="E46" s="7" t="s">
        <v>111</v>
      </c>
      <c r="F46" s="8">
        <v>49</v>
      </c>
      <c r="G46" s="8">
        <v>92</v>
      </c>
      <c r="H46" s="8">
        <v>76</v>
      </c>
      <c r="I46" s="8">
        <v>1</v>
      </c>
      <c r="J46" s="8">
        <v>1</v>
      </c>
      <c r="K46" s="8">
        <v>1</v>
      </c>
      <c r="L46" s="8">
        <v>1</v>
      </c>
      <c r="M46" s="7" t="s">
        <v>186</v>
      </c>
      <c r="N46" s="7" t="s">
        <v>187</v>
      </c>
      <c r="O46" s="8">
        <v>1</v>
      </c>
      <c r="P46" s="8">
        <v>1</v>
      </c>
    </row>
    <row r="47" spans="1:16" x14ac:dyDescent="0.25">
      <c r="A47" s="7" t="s">
        <v>188</v>
      </c>
      <c r="B47" s="7" t="s">
        <v>112</v>
      </c>
      <c r="C47" s="7">
        <v>51</v>
      </c>
      <c r="D47" s="7" t="s">
        <v>113</v>
      </c>
      <c r="E47" s="7" t="s">
        <v>113</v>
      </c>
      <c r="F47" s="8">
        <v>46</v>
      </c>
      <c r="G47" s="8">
        <v>98</v>
      </c>
      <c r="H47" s="8">
        <v>59</v>
      </c>
      <c r="I47" s="8">
        <v>1</v>
      </c>
      <c r="J47" s="8">
        <v>1</v>
      </c>
      <c r="K47" s="8">
        <v>1</v>
      </c>
      <c r="L47" s="8">
        <v>1</v>
      </c>
      <c r="M47" s="7" t="s">
        <v>189</v>
      </c>
      <c r="N47" s="7" t="s">
        <v>190</v>
      </c>
      <c r="O47" s="8">
        <v>1</v>
      </c>
      <c r="P47" s="8">
        <v>1</v>
      </c>
    </row>
    <row r="48" spans="1:16" x14ac:dyDescent="0.25">
      <c r="A48" s="7" t="s">
        <v>191</v>
      </c>
      <c r="B48" s="7" t="s">
        <v>114</v>
      </c>
      <c r="C48" s="7">
        <v>51</v>
      </c>
      <c r="D48" s="7" t="s">
        <v>192</v>
      </c>
      <c r="E48" s="7" t="s">
        <v>115</v>
      </c>
      <c r="F48" s="8">
        <v>54</v>
      </c>
      <c r="G48" s="8">
        <v>84</v>
      </c>
      <c r="H48" s="8">
        <v>69</v>
      </c>
      <c r="I48" s="8">
        <v>1</v>
      </c>
      <c r="J48" s="8">
        <v>1</v>
      </c>
      <c r="K48" s="8">
        <v>1</v>
      </c>
      <c r="L48" s="8">
        <v>1</v>
      </c>
      <c r="M48" s="7" t="s">
        <v>193</v>
      </c>
      <c r="N48" s="7" t="s">
        <v>194</v>
      </c>
      <c r="O48" s="8">
        <v>1</v>
      </c>
      <c r="P48" s="8">
        <v>1</v>
      </c>
    </row>
    <row r="49" spans="1:36" x14ac:dyDescent="0.25">
      <c r="A49" s="7" t="s">
        <v>195</v>
      </c>
      <c r="B49" s="7" t="s">
        <v>114</v>
      </c>
      <c r="C49" s="7">
        <v>51</v>
      </c>
      <c r="D49" s="7" t="s">
        <v>196</v>
      </c>
      <c r="E49" s="7" t="s">
        <v>115</v>
      </c>
      <c r="F49" s="8">
        <v>63</v>
      </c>
      <c r="G49" s="8">
        <v>81</v>
      </c>
      <c r="H49" s="8">
        <v>71</v>
      </c>
      <c r="I49" s="8">
        <v>1</v>
      </c>
      <c r="J49" s="8">
        <v>1</v>
      </c>
      <c r="K49" s="8">
        <v>1</v>
      </c>
      <c r="L49" s="8">
        <v>1</v>
      </c>
      <c r="M49" s="7" t="s">
        <v>193</v>
      </c>
      <c r="N49" s="7" t="s">
        <v>194</v>
      </c>
      <c r="O49" s="8">
        <v>1</v>
      </c>
      <c r="P49" s="8">
        <v>1</v>
      </c>
    </row>
    <row r="50" spans="1:36" x14ac:dyDescent="0.25">
      <c r="A50" s="7" t="s">
        <v>197</v>
      </c>
      <c r="B50" s="7" t="s">
        <v>114</v>
      </c>
      <c r="C50" s="7">
        <v>51</v>
      </c>
      <c r="D50" s="7" t="s">
        <v>198</v>
      </c>
      <c r="E50" s="7" t="s">
        <v>115</v>
      </c>
      <c r="F50" s="8">
        <v>30</v>
      </c>
      <c r="G50" s="8">
        <v>82</v>
      </c>
      <c r="H50" s="8">
        <v>56</v>
      </c>
      <c r="I50" s="8">
        <v>1</v>
      </c>
      <c r="J50" s="8">
        <v>1</v>
      </c>
      <c r="K50" s="8">
        <v>1</v>
      </c>
      <c r="L50" s="8">
        <v>1</v>
      </c>
      <c r="M50" s="7" t="s">
        <v>193</v>
      </c>
      <c r="N50" s="7" t="s">
        <v>194</v>
      </c>
      <c r="O50" s="8">
        <v>1</v>
      </c>
      <c r="P50" s="8">
        <v>1</v>
      </c>
    </row>
    <row r="51" spans="1:36" x14ac:dyDescent="0.25">
      <c r="A51" s="7" t="s">
        <v>199</v>
      </c>
      <c r="B51" s="7" t="s">
        <v>114</v>
      </c>
      <c r="C51" s="7">
        <v>51</v>
      </c>
      <c r="D51" s="7" t="s">
        <v>200</v>
      </c>
      <c r="E51" s="7" t="s">
        <v>115</v>
      </c>
      <c r="F51" s="8">
        <v>61</v>
      </c>
      <c r="G51" s="8">
        <v>70</v>
      </c>
      <c r="H51" s="8">
        <v>78</v>
      </c>
      <c r="I51" s="8">
        <v>1</v>
      </c>
      <c r="J51" s="8">
        <v>1</v>
      </c>
      <c r="K51" s="8">
        <v>1</v>
      </c>
      <c r="L51" s="8">
        <v>1</v>
      </c>
      <c r="M51" s="7" t="s">
        <v>193</v>
      </c>
      <c r="N51" s="7" t="s">
        <v>194</v>
      </c>
      <c r="O51" s="8">
        <v>1</v>
      </c>
      <c r="P51" s="8">
        <v>1</v>
      </c>
    </row>
    <row r="52" spans="1:36" x14ac:dyDescent="0.25">
      <c r="A52" s="7" t="s">
        <v>201</v>
      </c>
      <c r="B52" s="7" t="s">
        <v>116</v>
      </c>
      <c r="C52" s="7">
        <v>51</v>
      </c>
      <c r="D52" s="7" t="s">
        <v>117</v>
      </c>
      <c r="E52" s="7" t="s">
        <v>117</v>
      </c>
      <c r="F52" s="8">
        <v>61</v>
      </c>
      <c r="G52" s="8">
        <v>93</v>
      </c>
      <c r="H52" s="8">
        <v>88</v>
      </c>
      <c r="I52" s="8">
        <v>2</v>
      </c>
      <c r="J52" s="8">
        <v>4</v>
      </c>
      <c r="K52" s="8">
        <v>2</v>
      </c>
      <c r="L52" s="8">
        <v>4</v>
      </c>
      <c r="M52" s="7" t="s">
        <v>202</v>
      </c>
      <c r="N52" s="7" t="s">
        <v>203</v>
      </c>
      <c r="O52" s="8">
        <v>2</v>
      </c>
      <c r="P52" s="8">
        <v>4</v>
      </c>
    </row>
    <row r="53" spans="1:36" x14ac:dyDescent="0.25">
      <c r="A53" s="7" t="s">
        <v>204</v>
      </c>
      <c r="B53" s="7" t="s">
        <v>118</v>
      </c>
      <c r="C53" s="7">
        <v>51</v>
      </c>
      <c r="D53" s="7" t="s">
        <v>119</v>
      </c>
      <c r="E53" s="7" t="s">
        <v>119</v>
      </c>
      <c r="F53" s="8">
        <v>63</v>
      </c>
      <c r="G53" s="8">
        <v>85</v>
      </c>
      <c r="H53" s="8">
        <v>50</v>
      </c>
      <c r="I53" s="8">
        <v>1</v>
      </c>
      <c r="J53" s="8">
        <v>1</v>
      </c>
      <c r="K53" s="8">
        <v>1</v>
      </c>
      <c r="L53" s="8">
        <v>1</v>
      </c>
      <c r="M53" s="7" t="s">
        <v>205</v>
      </c>
      <c r="N53" s="7" t="s">
        <v>206</v>
      </c>
      <c r="O53" s="8">
        <v>1</v>
      </c>
      <c r="P53" s="8">
        <v>1</v>
      </c>
    </row>
    <row r="54" spans="1:36" x14ac:dyDescent="0.25">
      <c r="A54" s="7" t="s">
        <v>207</v>
      </c>
      <c r="B54" s="7" t="s">
        <v>120</v>
      </c>
      <c r="C54" s="7">
        <v>51</v>
      </c>
      <c r="D54" s="7" t="s">
        <v>121</v>
      </c>
      <c r="E54" s="7" t="s">
        <v>121</v>
      </c>
      <c r="F54" s="8">
        <v>54</v>
      </c>
      <c r="G54" s="8">
        <v>83</v>
      </c>
      <c r="H54" s="8">
        <v>72</v>
      </c>
      <c r="I54" s="8">
        <v>1</v>
      </c>
      <c r="J54" s="8">
        <v>4</v>
      </c>
      <c r="K54" s="8">
        <v>1</v>
      </c>
      <c r="L54" s="8">
        <v>4</v>
      </c>
      <c r="M54" s="7" t="s">
        <v>208</v>
      </c>
      <c r="N54" s="7" t="s">
        <v>209</v>
      </c>
      <c r="O54" s="8">
        <v>1</v>
      </c>
      <c r="P54" s="8">
        <v>4</v>
      </c>
    </row>
    <row r="55" spans="1:36" x14ac:dyDescent="0.25">
      <c r="A55" s="7" t="s">
        <v>19</v>
      </c>
      <c r="B55" s="7" t="s">
        <v>20</v>
      </c>
      <c r="C55" s="7">
        <v>51</v>
      </c>
      <c r="D55" s="7" t="s">
        <v>21</v>
      </c>
      <c r="E55" s="7" t="s">
        <v>37</v>
      </c>
      <c r="F55" s="8">
        <v>58</v>
      </c>
      <c r="G55" s="8">
        <v>74</v>
      </c>
      <c r="H55" s="8">
        <v>67</v>
      </c>
      <c r="I55" s="8">
        <v>1</v>
      </c>
      <c r="J55" s="8">
        <v>1</v>
      </c>
      <c r="K55" s="8">
        <v>1</v>
      </c>
      <c r="L55" s="8">
        <v>1</v>
      </c>
      <c r="M55" s="7" t="s">
        <v>248</v>
      </c>
      <c r="N55" s="7" t="s">
        <v>22</v>
      </c>
      <c r="O55" s="8">
        <v>1</v>
      </c>
      <c r="P55" s="8">
        <v>1</v>
      </c>
    </row>
    <row r="56" spans="1:36" x14ac:dyDescent="0.25">
      <c r="J56" s="3" t="s">
        <v>225</v>
      </c>
      <c r="K56" s="10">
        <f>AVERAGE(K22:K55)</f>
        <v>1.3823529411764706</v>
      </c>
      <c r="L56" s="10">
        <f t="shared" ref="L56:P56" si="2">AVERAGE(L22:L55)</f>
        <v>1.911764705882353</v>
      </c>
      <c r="M56" s="10"/>
      <c r="N56" s="10"/>
      <c r="O56" s="10">
        <f t="shared" si="2"/>
        <v>1.4705882352941178</v>
      </c>
      <c r="P56" s="10">
        <f t="shared" si="2"/>
        <v>2</v>
      </c>
    </row>
    <row r="57" spans="1:36" x14ac:dyDescent="0.25">
      <c r="A57" s="7" t="s">
        <v>285</v>
      </c>
      <c r="B57" s="7" t="s">
        <v>286</v>
      </c>
      <c r="C57" s="7">
        <v>53</v>
      </c>
      <c r="D57" s="7" t="s">
        <v>287</v>
      </c>
      <c r="E57" s="7" t="s">
        <v>287</v>
      </c>
      <c r="F57" s="8">
        <v>32</v>
      </c>
      <c r="G57" s="8">
        <v>72</v>
      </c>
      <c r="H57" s="8">
        <v>62</v>
      </c>
      <c r="I57" s="8">
        <v>1</v>
      </c>
      <c r="J57" s="8">
        <v>1</v>
      </c>
      <c r="K57" s="8">
        <v>1</v>
      </c>
      <c r="L57" s="8">
        <v>1</v>
      </c>
      <c r="M57" s="7" t="s">
        <v>288</v>
      </c>
      <c r="N57" s="7" t="s">
        <v>289</v>
      </c>
      <c r="O57" s="7">
        <v>1</v>
      </c>
      <c r="P57" s="7">
        <v>1</v>
      </c>
      <c r="Q57" s="25"/>
      <c r="R57" s="25"/>
      <c r="S57" s="25"/>
      <c r="T57" s="25"/>
      <c r="U57" s="25"/>
      <c r="V57" s="25"/>
      <c r="W57" s="25"/>
      <c r="X57" s="25"/>
      <c r="Y57" s="25"/>
      <c r="Z57" s="25"/>
      <c r="AA57" s="25"/>
      <c r="AB57" s="25"/>
      <c r="AC57" s="25"/>
      <c r="AD57" s="25"/>
      <c r="AE57" s="25"/>
      <c r="AF57" s="25"/>
      <c r="AG57" s="25"/>
      <c r="AH57" s="25"/>
      <c r="AI57" s="25"/>
      <c r="AJ57" s="25"/>
    </row>
    <row r="58" spans="1:36" x14ac:dyDescent="0.25">
      <c r="A58" s="7" t="s">
        <v>290</v>
      </c>
      <c r="B58" s="7" t="s">
        <v>291</v>
      </c>
      <c r="C58" s="7">
        <v>53</v>
      </c>
      <c r="D58" s="7" t="s">
        <v>292</v>
      </c>
      <c r="E58" s="7" t="s">
        <v>292</v>
      </c>
      <c r="F58" s="8">
        <v>73</v>
      </c>
      <c r="G58" s="8">
        <v>82</v>
      </c>
      <c r="H58" s="8">
        <v>70</v>
      </c>
      <c r="I58" s="8">
        <v>4</v>
      </c>
      <c r="J58" s="8">
        <v>4</v>
      </c>
      <c r="K58" s="8">
        <v>4</v>
      </c>
      <c r="L58" s="8">
        <v>4</v>
      </c>
      <c r="M58" s="7" t="s">
        <v>293</v>
      </c>
      <c r="N58" s="7" t="s">
        <v>294</v>
      </c>
      <c r="O58" s="7">
        <v>4</v>
      </c>
      <c r="P58" s="7">
        <v>4</v>
      </c>
      <c r="Q58" s="25"/>
      <c r="R58" s="25"/>
      <c r="S58" s="25"/>
      <c r="T58" s="25"/>
      <c r="U58" s="25"/>
      <c r="V58" s="25"/>
      <c r="W58" s="25"/>
      <c r="X58" s="25"/>
      <c r="Y58" s="25"/>
      <c r="Z58" s="25"/>
      <c r="AA58" s="25"/>
      <c r="AB58" s="25"/>
      <c r="AC58" s="25"/>
      <c r="AD58" s="25"/>
      <c r="AE58" s="25"/>
      <c r="AF58" s="25"/>
      <c r="AG58" s="25"/>
      <c r="AH58" s="25"/>
      <c r="AI58" s="25"/>
      <c r="AJ58" s="25"/>
    </row>
    <row r="59" spans="1:36" x14ac:dyDescent="0.25">
      <c r="A59" s="7" t="s">
        <v>295</v>
      </c>
      <c r="B59" s="7" t="s">
        <v>296</v>
      </c>
      <c r="C59" s="7">
        <v>53</v>
      </c>
      <c r="D59" s="7" t="s">
        <v>297</v>
      </c>
      <c r="E59" s="7" t="s">
        <v>297</v>
      </c>
      <c r="F59" s="8">
        <v>60</v>
      </c>
      <c r="G59" s="8">
        <v>99</v>
      </c>
      <c r="H59" s="8">
        <v>78</v>
      </c>
      <c r="I59" s="8">
        <v>2</v>
      </c>
      <c r="J59" s="8">
        <v>4</v>
      </c>
      <c r="K59" s="8">
        <v>2</v>
      </c>
      <c r="L59" s="8">
        <v>4</v>
      </c>
      <c r="M59" s="7" t="s">
        <v>298</v>
      </c>
      <c r="N59" s="7" t="s">
        <v>299</v>
      </c>
      <c r="O59" s="7">
        <v>2</v>
      </c>
      <c r="P59" s="7">
        <v>4</v>
      </c>
      <c r="Q59" s="25"/>
      <c r="R59" s="25"/>
      <c r="S59" s="25"/>
      <c r="T59" s="25"/>
      <c r="U59" s="25"/>
      <c r="V59" s="25"/>
      <c r="W59" s="25"/>
      <c r="X59" s="25"/>
      <c r="Y59" s="25"/>
      <c r="Z59" s="25"/>
      <c r="AA59" s="25"/>
      <c r="AB59" s="25"/>
      <c r="AC59" s="25"/>
      <c r="AD59" s="25"/>
      <c r="AE59" s="25"/>
      <c r="AF59" s="25"/>
      <c r="AG59" s="25"/>
      <c r="AH59" s="25"/>
      <c r="AI59" s="25"/>
      <c r="AJ59" s="25"/>
    </row>
    <row r="60" spans="1:36" x14ac:dyDescent="0.25">
      <c r="A60" s="7" t="s">
        <v>300</v>
      </c>
      <c r="B60" s="7" t="s">
        <v>301</v>
      </c>
      <c r="C60" s="7">
        <v>53</v>
      </c>
      <c r="D60" s="7" t="s">
        <v>302</v>
      </c>
      <c r="E60" s="7" t="s">
        <v>302</v>
      </c>
      <c r="F60" s="8">
        <v>48</v>
      </c>
      <c r="G60" s="8">
        <v>82</v>
      </c>
      <c r="H60" s="8">
        <v>77</v>
      </c>
      <c r="I60" s="8">
        <v>1</v>
      </c>
      <c r="J60" s="8">
        <v>1</v>
      </c>
      <c r="K60" s="8">
        <v>1</v>
      </c>
      <c r="L60" s="8">
        <v>1</v>
      </c>
      <c r="M60" s="7" t="s">
        <v>303</v>
      </c>
      <c r="N60" s="7" t="s">
        <v>304</v>
      </c>
      <c r="O60" s="7">
        <v>1</v>
      </c>
      <c r="P60" s="7">
        <v>1</v>
      </c>
      <c r="Q60" s="25"/>
      <c r="R60" s="25"/>
      <c r="S60" s="25"/>
      <c r="T60" s="25"/>
      <c r="U60" s="25"/>
      <c r="V60" s="25"/>
      <c r="W60" s="25"/>
      <c r="X60" s="25"/>
      <c r="Y60" s="25"/>
      <c r="Z60" s="25"/>
      <c r="AA60" s="25"/>
      <c r="AB60" s="25"/>
      <c r="AC60" s="25"/>
      <c r="AD60" s="25"/>
      <c r="AE60" s="25"/>
      <c r="AF60" s="25"/>
      <c r="AG60" s="25"/>
      <c r="AH60" s="25"/>
      <c r="AI60" s="25"/>
      <c r="AJ60" s="25"/>
    </row>
    <row r="61" spans="1:36" x14ac:dyDescent="0.25">
      <c r="A61" s="7" t="s">
        <v>305</v>
      </c>
      <c r="B61" s="7" t="s">
        <v>306</v>
      </c>
      <c r="C61" s="7">
        <v>53</v>
      </c>
      <c r="D61" s="7" t="s">
        <v>307</v>
      </c>
      <c r="E61" s="7" t="s">
        <v>308</v>
      </c>
      <c r="F61" s="8">
        <v>54</v>
      </c>
      <c r="G61" s="8">
        <v>90</v>
      </c>
      <c r="H61" s="8">
        <v>70</v>
      </c>
      <c r="I61" s="8">
        <v>1</v>
      </c>
      <c r="J61" s="8">
        <v>1</v>
      </c>
      <c r="K61" s="8">
        <v>1</v>
      </c>
      <c r="L61" s="8">
        <v>4</v>
      </c>
      <c r="M61" s="7" t="s">
        <v>309</v>
      </c>
      <c r="N61" s="7" t="s">
        <v>310</v>
      </c>
      <c r="O61" s="7">
        <v>1</v>
      </c>
      <c r="P61" s="7">
        <v>4</v>
      </c>
      <c r="Q61" s="25"/>
      <c r="R61" s="25"/>
      <c r="S61" s="25"/>
      <c r="T61" s="25"/>
      <c r="U61" s="25"/>
      <c r="V61" s="25"/>
      <c r="W61" s="25"/>
      <c r="X61" s="25"/>
      <c r="Y61" s="25"/>
      <c r="Z61" s="25"/>
      <c r="AA61" s="25"/>
      <c r="AB61" s="25"/>
      <c r="AC61" s="25"/>
      <c r="AD61" s="25"/>
      <c r="AE61" s="25"/>
      <c r="AF61" s="25"/>
      <c r="AG61" s="25"/>
      <c r="AH61" s="25"/>
      <c r="AI61" s="25"/>
      <c r="AJ61" s="25"/>
    </row>
    <row r="62" spans="1:36" x14ac:dyDescent="0.25">
      <c r="A62" s="7" t="s">
        <v>311</v>
      </c>
      <c r="B62" s="7" t="s">
        <v>306</v>
      </c>
      <c r="C62" s="7">
        <v>53</v>
      </c>
      <c r="D62" s="7" t="s">
        <v>312</v>
      </c>
      <c r="E62" s="7" t="s">
        <v>308</v>
      </c>
      <c r="F62" s="8">
        <v>71</v>
      </c>
      <c r="G62" s="8">
        <v>98</v>
      </c>
      <c r="H62" s="8">
        <v>72</v>
      </c>
      <c r="I62" s="8">
        <v>4</v>
      </c>
      <c r="J62" s="8">
        <v>4</v>
      </c>
      <c r="K62" s="8">
        <v>1</v>
      </c>
      <c r="L62" s="8">
        <v>4</v>
      </c>
      <c r="M62" s="7" t="s">
        <v>309</v>
      </c>
      <c r="N62" s="7" t="s">
        <v>310</v>
      </c>
      <c r="O62" s="7">
        <v>1</v>
      </c>
      <c r="P62" s="7">
        <v>4</v>
      </c>
      <c r="Q62" s="25"/>
      <c r="R62" s="25"/>
      <c r="S62" s="25"/>
      <c r="T62" s="25"/>
      <c r="U62" s="25"/>
      <c r="V62" s="25"/>
      <c r="W62" s="25"/>
      <c r="X62" s="25"/>
      <c r="Y62" s="25"/>
      <c r="Z62" s="25"/>
      <c r="AA62" s="25"/>
      <c r="AB62" s="25"/>
      <c r="AC62" s="25"/>
      <c r="AD62" s="25"/>
      <c r="AE62" s="25"/>
      <c r="AF62" s="25"/>
      <c r="AG62" s="25"/>
      <c r="AH62" s="25"/>
      <c r="AI62" s="25"/>
      <c r="AJ62" s="25"/>
    </row>
    <row r="63" spans="1:36" x14ac:dyDescent="0.25">
      <c r="A63" s="7" t="s">
        <v>313</v>
      </c>
      <c r="B63" s="7" t="s">
        <v>306</v>
      </c>
      <c r="C63" s="7">
        <v>53</v>
      </c>
      <c r="D63" s="7" t="s">
        <v>314</v>
      </c>
      <c r="E63" s="7" t="s">
        <v>308</v>
      </c>
      <c r="F63" s="8">
        <v>59</v>
      </c>
      <c r="G63" s="8">
        <v>78</v>
      </c>
      <c r="H63" s="8">
        <v>60</v>
      </c>
      <c r="I63" s="8">
        <v>1</v>
      </c>
      <c r="J63" s="8">
        <v>4</v>
      </c>
      <c r="K63" s="8">
        <v>1</v>
      </c>
      <c r="L63" s="8">
        <v>4</v>
      </c>
      <c r="M63" s="7" t="s">
        <v>309</v>
      </c>
      <c r="N63" s="7" t="s">
        <v>310</v>
      </c>
      <c r="O63" s="7">
        <v>1</v>
      </c>
      <c r="P63" s="7">
        <v>4</v>
      </c>
      <c r="Q63" s="25"/>
      <c r="R63" s="25"/>
      <c r="S63" s="25"/>
      <c r="T63" s="25"/>
      <c r="U63" s="25"/>
      <c r="V63" s="25"/>
      <c r="W63" s="25"/>
      <c r="X63" s="25"/>
      <c r="Y63" s="25"/>
      <c r="Z63" s="25"/>
      <c r="AA63" s="25"/>
      <c r="AB63" s="25"/>
      <c r="AC63" s="25"/>
      <c r="AD63" s="25"/>
      <c r="AE63" s="25"/>
      <c r="AF63" s="25"/>
      <c r="AG63" s="25"/>
      <c r="AH63" s="25"/>
      <c r="AI63" s="25"/>
      <c r="AJ63" s="25"/>
    </row>
    <row r="64" spans="1:36" x14ac:dyDescent="0.25">
      <c r="A64" s="7" t="s">
        <v>315</v>
      </c>
      <c r="B64" s="7" t="s">
        <v>316</v>
      </c>
      <c r="C64" s="7">
        <v>53</v>
      </c>
      <c r="D64" s="7" t="s">
        <v>317</v>
      </c>
      <c r="E64" s="7" t="s">
        <v>317</v>
      </c>
      <c r="F64" s="8">
        <v>93</v>
      </c>
      <c r="G64" s="8">
        <v>66</v>
      </c>
      <c r="H64" s="8">
        <v>60</v>
      </c>
      <c r="I64" s="8">
        <v>4</v>
      </c>
      <c r="J64" s="8">
        <v>4</v>
      </c>
      <c r="K64" s="8">
        <v>4</v>
      </c>
      <c r="L64" s="8">
        <v>4</v>
      </c>
      <c r="M64" s="7" t="s">
        <v>318</v>
      </c>
      <c r="N64" s="7" t="s">
        <v>319</v>
      </c>
      <c r="O64" s="7">
        <v>4</v>
      </c>
      <c r="P64" s="7">
        <v>4</v>
      </c>
      <c r="Q64" s="25"/>
      <c r="R64" s="25"/>
      <c r="S64" s="25"/>
      <c r="T64" s="25"/>
      <c r="U64" s="25"/>
      <c r="V64" s="25"/>
      <c r="W64" s="25"/>
      <c r="X64" s="25"/>
      <c r="Y64" s="25"/>
      <c r="Z64" s="25"/>
      <c r="AA64" s="25"/>
      <c r="AB64" s="25"/>
      <c r="AC64" s="25"/>
      <c r="AD64" s="25"/>
      <c r="AE64" s="25"/>
      <c r="AF64" s="25"/>
      <c r="AG64" s="25"/>
      <c r="AH64" s="25"/>
      <c r="AI64" s="25"/>
      <c r="AJ64" s="25"/>
    </row>
    <row r="65" spans="1:36" x14ac:dyDescent="0.25">
      <c r="J65" s="3" t="s">
        <v>225</v>
      </c>
      <c r="K65" s="10">
        <f>AVERAGE(K57:K64)</f>
        <v>1.875</v>
      </c>
      <c r="L65" s="10">
        <f>AVERAGE(L57:L64)</f>
        <v>3.25</v>
      </c>
      <c r="M65" s="10"/>
      <c r="N65" s="10"/>
      <c r="O65" s="10">
        <f>AVERAGE(O57:O64)</f>
        <v>1.875</v>
      </c>
      <c r="P65" s="10">
        <f>AVERAGE(P57:P64)</f>
        <v>3.25</v>
      </c>
    </row>
    <row r="66" spans="1:36" x14ac:dyDescent="0.25">
      <c r="A66" s="7" t="s">
        <v>333</v>
      </c>
      <c r="B66" s="7" t="s">
        <v>334</v>
      </c>
      <c r="C66" s="7">
        <v>47</v>
      </c>
      <c r="D66" s="7" t="s">
        <v>335</v>
      </c>
      <c r="E66" s="7" t="s">
        <v>335</v>
      </c>
      <c r="F66" s="8">
        <v>87</v>
      </c>
      <c r="G66" s="8">
        <v>83</v>
      </c>
      <c r="H66" s="8">
        <v>89</v>
      </c>
      <c r="I66" s="8">
        <v>4</v>
      </c>
      <c r="J66" s="8">
        <v>4</v>
      </c>
      <c r="K66" s="8">
        <v>4</v>
      </c>
      <c r="L66" s="8">
        <v>4</v>
      </c>
      <c r="M66" s="7" t="s">
        <v>337</v>
      </c>
      <c r="N66" s="7" t="s">
        <v>338</v>
      </c>
      <c r="O66" s="7">
        <v>4</v>
      </c>
      <c r="P66" s="7">
        <v>4</v>
      </c>
      <c r="Q66" s="25"/>
      <c r="R66" s="25"/>
      <c r="S66" s="25"/>
      <c r="T66" s="25"/>
      <c r="U66" s="25"/>
      <c r="V66" s="25"/>
      <c r="W66" s="25"/>
      <c r="X66" s="25"/>
      <c r="Y66" s="25"/>
      <c r="Z66" s="25"/>
      <c r="AA66" s="25"/>
      <c r="AB66" s="25"/>
      <c r="AC66" s="25"/>
      <c r="AD66" s="25"/>
      <c r="AE66" s="25"/>
      <c r="AF66" s="25"/>
      <c r="AG66" s="25"/>
      <c r="AH66" s="25"/>
      <c r="AI66" s="25"/>
      <c r="AJ66" s="25"/>
    </row>
    <row r="67" spans="1:36" x14ac:dyDescent="0.25">
      <c r="A67" s="7" t="s">
        <v>339</v>
      </c>
      <c r="B67" s="7" t="s">
        <v>340</v>
      </c>
      <c r="C67" s="7">
        <v>47</v>
      </c>
      <c r="D67" s="7" t="s">
        <v>341</v>
      </c>
      <c r="E67" s="7" t="s">
        <v>341</v>
      </c>
      <c r="F67" s="8">
        <v>80</v>
      </c>
      <c r="G67" s="8">
        <v>99</v>
      </c>
      <c r="H67" s="8">
        <v>97</v>
      </c>
      <c r="I67" s="8">
        <v>4</v>
      </c>
      <c r="J67" s="8">
        <v>4</v>
      </c>
      <c r="K67" s="8">
        <v>4</v>
      </c>
      <c r="L67" s="8">
        <v>4</v>
      </c>
      <c r="M67" s="7" t="s">
        <v>337</v>
      </c>
      <c r="N67" s="7" t="s">
        <v>338</v>
      </c>
      <c r="O67" s="7">
        <v>4</v>
      </c>
      <c r="P67" s="7">
        <v>4</v>
      </c>
      <c r="Q67" s="25"/>
      <c r="R67" s="25"/>
      <c r="S67" s="25"/>
      <c r="T67" s="25"/>
      <c r="U67" s="25"/>
      <c r="V67" s="25"/>
      <c r="W67" s="25"/>
      <c r="X67" s="25"/>
      <c r="Y67" s="25"/>
      <c r="Z67" s="25"/>
      <c r="AA67" s="25"/>
      <c r="AB67" s="25"/>
      <c r="AC67" s="25"/>
      <c r="AD67" s="25"/>
      <c r="AE67" s="25"/>
      <c r="AF67" s="25"/>
      <c r="AG67" s="25"/>
      <c r="AH67" s="25"/>
      <c r="AI67" s="25"/>
      <c r="AJ67" s="25"/>
    </row>
    <row r="68" spans="1:36" x14ac:dyDescent="0.25">
      <c r="A68" s="7" t="s">
        <v>343</v>
      </c>
      <c r="B68" s="7" t="s">
        <v>344</v>
      </c>
      <c r="C68" s="7">
        <v>47</v>
      </c>
      <c r="D68" s="7" t="s">
        <v>345</v>
      </c>
      <c r="E68" s="7" t="s">
        <v>345</v>
      </c>
      <c r="F68" s="8">
        <v>79</v>
      </c>
      <c r="G68" s="8">
        <v>92</v>
      </c>
      <c r="H68" s="8">
        <v>90</v>
      </c>
      <c r="I68" s="8">
        <v>4</v>
      </c>
      <c r="J68" s="8">
        <v>4</v>
      </c>
      <c r="K68" s="8">
        <v>4</v>
      </c>
      <c r="L68" s="8">
        <v>4</v>
      </c>
      <c r="M68" s="7" t="s">
        <v>337</v>
      </c>
      <c r="N68" s="7" t="s">
        <v>338</v>
      </c>
      <c r="O68" s="7">
        <v>4</v>
      </c>
      <c r="P68" s="7">
        <v>4</v>
      </c>
      <c r="Q68" s="25"/>
      <c r="R68" s="25"/>
      <c r="S68" s="25"/>
      <c r="T68" s="25"/>
      <c r="U68" s="25"/>
      <c r="V68" s="25"/>
      <c r="W68" s="25"/>
      <c r="X68" s="25"/>
      <c r="Y68" s="25"/>
      <c r="Z68" s="25"/>
      <c r="AA68" s="25"/>
      <c r="AB68" s="25"/>
      <c r="AC68" s="25"/>
      <c r="AD68" s="25"/>
      <c r="AE68" s="25"/>
      <c r="AF68" s="25"/>
      <c r="AG68" s="25"/>
      <c r="AH68" s="25"/>
      <c r="AI68" s="25"/>
      <c r="AJ68" s="25"/>
    </row>
    <row r="69" spans="1:36" x14ac:dyDescent="0.25">
      <c r="A69" s="7" t="s">
        <v>347</v>
      </c>
      <c r="B69" s="7" t="s">
        <v>348</v>
      </c>
      <c r="C69" s="7">
        <v>47</v>
      </c>
      <c r="D69" s="7" t="s">
        <v>349</v>
      </c>
      <c r="E69" s="7" t="s">
        <v>349</v>
      </c>
      <c r="F69" s="8">
        <v>42</v>
      </c>
      <c r="G69" s="8">
        <v>88</v>
      </c>
      <c r="H69" s="8">
        <v>57</v>
      </c>
      <c r="I69" s="8">
        <v>1</v>
      </c>
      <c r="J69" s="8">
        <v>4</v>
      </c>
      <c r="K69" s="8">
        <v>1</v>
      </c>
      <c r="L69" s="8">
        <v>4</v>
      </c>
      <c r="M69" s="7" t="s">
        <v>351</v>
      </c>
      <c r="N69" s="7" t="s">
        <v>352</v>
      </c>
      <c r="O69" s="7">
        <v>1</v>
      </c>
      <c r="P69" s="7">
        <v>4</v>
      </c>
      <c r="Q69" s="25"/>
      <c r="R69" s="25"/>
      <c r="S69" s="25"/>
      <c r="T69" s="25"/>
      <c r="U69" s="25"/>
      <c r="V69" s="25"/>
      <c r="W69" s="25"/>
      <c r="X69" s="25"/>
      <c r="Y69" s="25"/>
      <c r="Z69" s="25"/>
      <c r="AA69" s="25"/>
      <c r="AB69" s="25"/>
      <c r="AC69" s="25"/>
      <c r="AD69" s="25"/>
      <c r="AE69" s="25"/>
      <c r="AF69" s="25"/>
      <c r="AG69" s="25"/>
      <c r="AH69" s="25"/>
      <c r="AI69" s="25"/>
      <c r="AJ69" s="25"/>
    </row>
    <row r="70" spans="1:36" x14ac:dyDescent="0.25">
      <c r="A70" s="7" t="s">
        <v>353</v>
      </c>
      <c r="B70" s="7" t="s">
        <v>354</v>
      </c>
      <c r="C70" s="7">
        <v>47</v>
      </c>
      <c r="D70" s="7" t="s">
        <v>355</v>
      </c>
      <c r="E70" s="7" t="s">
        <v>355</v>
      </c>
      <c r="F70" s="8">
        <v>66</v>
      </c>
      <c r="G70" s="8">
        <v>95</v>
      </c>
      <c r="H70" s="8">
        <v>82</v>
      </c>
      <c r="I70" s="8">
        <v>2</v>
      </c>
      <c r="J70" s="8">
        <v>2</v>
      </c>
      <c r="K70" s="8">
        <v>2</v>
      </c>
      <c r="L70" s="8">
        <v>2</v>
      </c>
      <c r="M70" s="7" t="s">
        <v>357</v>
      </c>
      <c r="N70" s="7" t="s">
        <v>358</v>
      </c>
      <c r="O70" s="7">
        <v>2</v>
      </c>
      <c r="P70" s="7">
        <v>2</v>
      </c>
      <c r="Q70" s="25"/>
      <c r="R70" s="25"/>
      <c r="S70" s="25"/>
      <c r="T70" s="25"/>
      <c r="U70" s="25"/>
      <c r="V70" s="25"/>
      <c r="W70" s="25"/>
      <c r="X70" s="25"/>
      <c r="Y70" s="25"/>
      <c r="Z70" s="25"/>
      <c r="AA70" s="25"/>
      <c r="AB70" s="25"/>
      <c r="AC70" s="25"/>
      <c r="AD70" s="25"/>
      <c r="AE70" s="25"/>
      <c r="AF70" s="25"/>
      <c r="AG70" s="25"/>
      <c r="AH70" s="25"/>
      <c r="AI70" s="25"/>
      <c r="AJ70" s="25"/>
    </row>
    <row r="71" spans="1:36" x14ac:dyDescent="0.25">
      <c r="A71" s="7" t="s">
        <v>359</v>
      </c>
      <c r="B71" s="7" t="s">
        <v>360</v>
      </c>
      <c r="C71" s="7">
        <v>47</v>
      </c>
      <c r="D71" s="7" t="s">
        <v>361</v>
      </c>
      <c r="E71" s="7" t="s">
        <v>361</v>
      </c>
      <c r="F71" s="8">
        <v>59</v>
      </c>
      <c r="G71" s="8">
        <v>96</v>
      </c>
      <c r="H71" s="8">
        <v>90</v>
      </c>
      <c r="I71" s="8">
        <v>3</v>
      </c>
      <c r="J71" s="8">
        <v>3</v>
      </c>
      <c r="K71" s="8">
        <v>3</v>
      </c>
      <c r="L71" s="8">
        <v>3</v>
      </c>
      <c r="M71" s="7" t="s">
        <v>363</v>
      </c>
      <c r="N71" s="7" t="s">
        <v>364</v>
      </c>
      <c r="O71" s="7">
        <v>2</v>
      </c>
      <c r="P71" s="7">
        <v>2</v>
      </c>
      <c r="Q71" s="25"/>
      <c r="R71" s="25"/>
      <c r="S71" s="25"/>
      <c r="T71" s="25"/>
      <c r="U71" s="25"/>
      <c r="V71" s="25"/>
      <c r="W71" s="25"/>
      <c r="X71" s="25"/>
      <c r="Y71" s="25"/>
      <c r="Z71" s="25"/>
      <c r="AA71" s="25"/>
      <c r="AB71" s="25"/>
      <c r="AC71" s="25"/>
      <c r="AD71" s="25"/>
      <c r="AE71" s="25"/>
      <c r="AF71" s="25"/>
      <c r="AG71" s="25"/>
      <c r="AH71" s="25"/>
      <c r="AI71" s="25"/>
      <c r="AJ71" s="25"/>
    </row>
    <row r="72" spans="1:36" x14ac:dyDescent="0.25">
      <c r="A72" s="7" t="s">
        <v>365</v>
      </c>
      <c r="B72" s="7" t="s">
        <v>366</v>
      </c>
      <c r="C72" s="7">
        <v>47</v>
      </c>
      <c r="D72" s="7" t="s">
        <v>367</v>
      </c>
      <c r="E72" s="7" t="s">
        <v>367</v>
      </c>
      <c r="F72" s="8">
        <v>53</v>
      </c>
      <c r="G72" s="8">
        <v>93</v>
      </c>
      <c r="H72" s="8">
        <v>86</v>
      </c>
      <c r="I72" s="8">
        <v>1</v>
      </c>
      <c r="J72" s="8">
        <v>1</v>
      </c>
      <c r="K72" s="8">
        <v>1</v>
      </c>
      <c r="L72" s="8">
        <v>1</v>
      </c>
      <c r="M72" s="7" t="s">
        <v>363</v>
      </c>
      <c r="N72" s="7" t="s">
        <v>364</v>
      </c>
      <c r="O72" s="7">
        <v>2</v>
      </c>
      <c r="P72" s="7">
        <v>2</v>
      </c>
      <c r="Q72" s="25"/>
      <c r="R72" s="25"/>
      <c r="S72" s="25"/>
      <c r="T72" s="25"/>
      <c r="U72" s="25"/>
      <c r="V72" s="25"/>
      <c r="W72" s="25"/>
      <c r="X72" s="25"/>
      <c r="Y72" s="25"/>
      <c r="Z72" s="25"/>
      <c r="AA72" s="25"/>
      <c r="AB72" s="25"/>
      <c r="AC72" s="25"/>
      <c r="AD72" s="25"/>
      <c r="AE72" s="25"/>
      <c r="AF72" s="25"/>
      <c r="AG72" s="25"/>
      <c r="AH72" s="25"/>
      <c r="AI72" s="25"/>
      <c r="AJ72" s="25"/>
    </row>
    <row r="73" spans="1:36" x14ac:dyDescent="0.25">
      <c r="A73" s="7" t="s">
        <v>329</v>
      </c>
      <c r="B73" s="7" t="s">
        <v>330</v>
      </c>
      <c r="C73" s="7">
        <v>47</v>
      </c>
      <c r="D73" s="7" t="s">
        <v>331</v>
      </c>
      <c r="E73" s="7" t="s">
        <v>331</v>
      </c>
      <c r="F73" s="8">
        <v>43</v>
      </c>
      <c r="G73" s="8">
        <v>62</v>
      </c>
      <c r="H73" s="8">
        <v>70</v>
      </c>
      <c r="I73" s="8">
        <v>1</v>
      </c>
      <c r="J73" s="8">
        <v>1</v>
      </c>
      <c r="K73" s="8">
        <v>1</v>
      </c>
      <c r="L73" s="8">
        <v>1</v>
      </c>
      <c r="M73" s="7" t="s">
        <v>370</v>
      </c>
      <c r="N73" s="7" t="s">
        <v>332</v>
      </c>
      <c r="O73" s="7">
        <v>1</v>
      </c>
      <c r="P73" s="7">
        <v>1</v>
      </c>
      <c r="Q73" s="25"/>
      <c r="R73" s="25"/>
      <c r="S73" s="25"/>
      <c r="T73" s="25"/>
      <c r="U73" s="25"/>
      <c r="V73" s="25"/>
      <c r="W73" s="25"/>
      <c r="X73" s="25"/>
      <c r="Y73" s="25"/>
      <c r="Z73" s="25"/>
      <c r="AA73" s="25"/>
      <c r="AB73" s="25"/>
      <c r="AC73" s="25"/>
      <c r="AD73" s="25"/>
      <c r="AE73" s="25"/>
      <c r="AF73" s="25"/>
      <c r="AG73" s="25"/>
      <c r="AH73" s="25"/>
      <c r="AI73" s="25"/>
      <c r="AJ73" s="25"/>
    </row>
    <row r="74" spans="1:36" x14ac:dyDescent="0.25">
      <c r="A74" s="7" t="s">
        <v>371</v>
      </c>
      <c r="B74" s="7" t="s">
        <v>372</v>
      </c>
      <c r="C74" s="7">
        <v>47</v>
      </c>
      <c r="D74" s="7" t="s">
        <v>373</v>
      </c>
      <c r="E74" s="7" t="s">
        <v>373</v>
      </c>
      <c r="F74" s="8">
        <v>77</v>
      </c>
      <c r="G74" s="8">
        <v>99</v>
      </c>
      <c r="H74" s="8">
        <v>90</v>
      </c>
      <c r="I74" s="8">
        <v>4</v>
      </c>
      <c r="J74" s="8">
        <v>4</v>
      </c>
      <c r="K74" s="8">
        <v>4</v>
      </c>
      <c r="L74" s="8">
        <v>4</v>
      </c>
      <c r="M74" s="7" t="s">
        <v>375</v>
      </c>
      <c r="N74" s="7" t="s">
        <v>376</v>
      </c>
      <c r="O74" s="7">
        <v>4</v>
      </c>
      <c r="P74" s="7">
        <v>4</v>
      </c>
      <c r="Q74" s="25"/>
      <c r="R74" s="25"/>
      <c r="S74" s="25"/>
      <c r="T74" s="25"/>
      <c r="U74" s="25"/>
      <c r="V74" s="25"/>
      <c r="W74" s="25"/>
      <c r="X74" s="25"/>
      <c r="Y74" s="25"/>
      <c r="Z74" s="25"/>
      <c r="AA74" s="25"/>
      <c r="AB74" s="25"/>
      <c r="AC74" s="25"/>
      <c r="AD74" s="25"/>
      <c r="AE74" s="25"/>
      <c r="AF74" s="25"/>
      <c r="AG74" s="25"/>
      <c r="AH74" s="25"/>
      <c r="AI74" s="25"/>
      <c r="AJ74" s="25"/>
    </row>
    <row r="75" spans="1:36" x14ac:dyDescent="0.25">
      <c r="A75" s="7" t="s">
        <v>377</v>
      </c>
      <c r="B75" s="7" t="s">
        <v>378</v>
      </c>
      <c r="C75" s="7">
        <v>47</v>
      </c>
      <c r="D75" s="7" t="s">
        <v>379</v>
      </c>
      <c r="E75" s="7" t="s">
        <v>379</v>
      </c>
      <c r="F75" s="8">
        <v>89</v>
      </c>
      <c r="G75" s="8">
        <v>98</v>
      </c>
      <c r="H75" s="8">
        <v>91</v>
      </c>
      <c r="I75" s="8">
        <v>4</v>
      </c>
      <c r="J75" s="8">
        <v>4</v>
      </c>
      <c r="K75" s="8">
        <v>4</v>
      </c>
      <c r="L75" s="8">
        <v>4</v>
      </c>
      <c r="M75" s="7" t="s">
        <v>381</v>
      </c>
      <c r="N75" s="7" t="s">
        <v>382</v>
      </c>
      <c r="O75" s="7">
        <v>4</v>
      </c>
      <c r="P75" s="7">
        <v>4</v>
      </c>
      <c r="Q75" s="25"/>
      <c r="R75" s="25"/>
      <c r="S75" s="25"/>
      <c r="T75" s="25"/>
      <c r="U75" s="25"/>
      <c r="V75" s="25"/>
      <c r="W75" s="25"/>
      <c r="X75" s="25"/>
      <c r="Y75" s="25"/>
      <c r="Z75" s="25"/>
      <c r="AA75" s="25"/>
      <c r="AB75" s="25"/>
      <c r="AC75" s="25"/>
      <c r="AD75" s="25"/>
      <c r="AE75" s="25"/>
      <c r="AF75" s="25"/>
      <c r="AG75" s="25"/>
      <c r="AH75" s="25"/>
      <c r="AI75" s="25"/>
      <c r="AJ75" s="25"/>
    </row>
    <row r="76" spans="1:36" x14ac:dyDescent="0.25">
      <c r="A76" s="7" t="s">
        <v>383</v>
      </c>
      <c r="B76" s="7" t="s">
        <v>384</v>
      </c>
      <c r="C76" s="7">
        <v>47</v>
      </c>
      <c r="D76" s="7" t="s">
        <v>385</v>
      </c>
      <c r="E76" s="7" t="s">
        <v>385</v>
      </c>
      <c r="F76" s="8">
        <v>80</v>
      </c>
      <c r="G76" s="8">
        <v>96</v>
      </c>
      <c r="H76" s="8">
        <v>87</v>
      </c>
      <c r="I76" s="8">
        <v>4</v>
      </c>
      <c r="J76" s="8">
        <v>4</v>
      </c>
      <c r="K76" s="8">
        <v>4</v>
      </c>
      <c r="L76" s="8">
        <v>4</v>
      </c>
      <c r="M76" s="7" t="s">
        <v>387</v>
      </c>
      <c r="N76" s="7" t="s">
        <v>388</v>
      </c>
      <c r="O76" s="7">
        <v>4</v>
      </c>
      <c r="P76" s="7">
        <v>4</v>
      </c>
      <c r="Q76" s="25"/>
      <c r="R76" s="25"/>
      <c r="S76" s="25"/>
      <c r="T76" s="25"/>
      <c r="U76" s="25"/>
      <c r="V76" s="25"/>
      <c r="W76" s="25"/>
      <c r="X76" s="25"/>
      <c r="Y76" s="25"/>
      <c r="Z76" s="25"/>
      <c r="AA76" s="25"/>
      <c r="AB76" s="25"/>
      <c r="AC76" s="25"/>
      <c r="AD76" s="25"/>
      <c r="AE76" s="25"/>
      <c r="AF76" s="25"/>
      <c r="AG76" s="25"/>
      <c r="AH76" s="25"/>
      <c r="AI76" s="25"/>
      <c r="AJ76" s="25"/>
    </row>
    <row r="77" spans="1:36" x14ac:dyDescent="0.25">
      <c r="J77" s="3" t="s">
        <v>225</v>
      </c>
      <c r="K77" s="10">
        <f>AVERAGE(K66:K76)</f>
        <v>2.9090909090909092</v>
      </c>
      <c r="L77" s="10">
        <f>AVERAGE(L66:L76)</f>
        <v>3.1818181818181817</v>
      </c>
      <c r="M77" s="10"/>
      <c r="N77" s="10"/>
      <c r="O77" s="10">
        <f>AVERAGE(O66:O76)</f>
        <v>2.9090909090909092</v>
      </c>
      <c r="P77" s="10">
        <f>AVERAGE(P66:P76)</f>
        <v>3.1818181818181817</v>
      </c>
    </row>
    <row r="78" spans="1:36" x14ac:dyDescent="0.25">
      <c r="A78" s="7" t="s">
        <v>389</v>
      </c>
      <c r="B78" s="7" t="s">
        <v>390</v>
      </c>
      <c r="C78" s="7">
        <v>15</v>
      </c>
      <c r="D78" s="7" t="s">
        <v>391</v>
      </c>
      <c r="E78" s="7" t="s">
        <v>391</v>
      </c>
      <c r="F78" s="8">
        <v>35</v>
      </c>
      <c r="G78" s="8">
        <v>90</v>
      </c>
      <c r="H78" s="8">
        <v>74</v>
      </c>
      <c r="I78" s="8">
        <v>1</v>
      </c>
      <c r="J78" s="8">
        <v>1</v>
      </c>
      <c r="K78" s="8">
        <v>1</v>
      </c>
      <c r="L78" s="8">
        <v>1</v>
      </c>
      <c r="M78" s="7" t="s">
        <v>393</v>
      </c>
      <c r="N78" s="7" t="s">
        <v>391</v>
      </c>
      <c r="O78" s="8">
        <v>1</v>
      </c>
      <c r="P78" s="8">
        <v>1</v>
      </c>
      <c r="Q78" s="25"/>
      <c r="R78" s="25"/>
      <c r="S78" s="25"/>
      <c r="T78" s="25"/>
      <c r="U78" s="25"/>
      <c r="V78" s="25"/>
      <c r="W78" s="25"/>
      <c r="X78" s="25"/>
      <c r="Y78" s="25"/>
      <c r="Z78" s="25"/>
      <c r="AA78" s="25"/>
      <c r="AB78" s="25"/>
      <c r="AC78" s="25"/>
      <c r="AD78" s="25"/>
      <c r="AE78" s="25"/>
      <c r="AF78" s="25"/>
      <c r="AG78" s="25"/>
      <c r="AH78" s="25"/>
      <c r="AI78" s="25"/>
      <c r="AJ78" s="25"/>
    </row>
    <row r="79" spans="1:36" x14ac:dyDescent="0.25">
      <c r="A79" s="7" t="s">
        <v>394</v>
      </c>
      <c r="B79" s="7" t="s">
        <v>395</v>
      </c>
      <c r="C79" s="7">
        <v>15</v>
      </c>
      <c r="D79" s="7" t="s">
        <v>396</v>
      </c>
      <c r="E79" s="7" t="s">
        <v>396</v>
      </c>
      <c r="F79" s="8">
        <v>40</v>
      </c>
      <c r="G79" s="8">
        <v>79</v>
      </c>
      <c r="H79" s="8">
        <v>62</v>
      </c>
      <c r="I79" s="8">
        <v>1</v>
      </c>
      <c r="J79" s="8">
        <v>1</v>
      </c>
      <c r="K79" s="8">
        <v>1</v>
      </c>
      <c r="L79" s="8">
        <v>1</v>
      </c>
      <c r="M79" s="7" t="s">
        <v>398</v>
      </c>
      <c r="N79" s="7" t="s">
        <v>396</v>
      </c>
      <c r="O79" s="8">
        <v>1</v>
      </c>
      <c r="P79" s="8">
        <v>1</v>
      </c>
      <c r="Q79" s="25"/>
      <c r="R79" s="25"/>
      <c r="S79" s="25"/>
      <c r="T79" s="25"/>
      <c r="U79" s="25"/>
      <c r="V79" s="25"/>
      <c r="W79" s="25"/>
      <c r="X79" s="25"/>
      <c r="Y79" s="25"/>
      <c r="Z79" s="25"/>
      <c r="AA79" s="25"/>
      <c r="AB79" s="25"/>
      <c r="AC79" s="25"/>
      <c r="AD79" s="25"/>
      <c r="AE79" s="25"/>
      <c r="AF79" s="25"/>
      <c r="AG79" s="25"/>
      <c r="AH79" s="25"/>
      <c r="AI79" s="25"/>
      <c r="AJ79" s="25"/>
    </row>
    <row r="80" spans="1:36" x14ac:dyDescent="0.25">
      <c r="A80" s="7" t="s">
        <v>399</v>
      </c>
      <c r="B80" s="7" t="s">
        <v>400</v>
      </c>
      <c r="C80" s="7">
        <v>15</v>
      </c>
      <c r="D80" s="7" t="s">
        <v>401</v>
      </c>
      <c r="E80" s="7" t="s">
        <v>401</v>
      </c>
      <c r="F80" s="8">
        <v>41</v>
      </c>
      <c r="G80" s="8">
        <v>90</v>
      </c>
      <c r="H80" s="8">
        <v>83</v>
      </c>
      <c r="I80" s="8">
        <v>1</v>
      </c>
      <c r="J80" s="8">
        <v>1</v>
      </c>
      <c r="K80" s="8">
        <v>1</v>
      </c>
      <c r="L80" s="8">
        <v>1</v>
      </c>
      <c r="M80" s="7" t="s">
        <v>403</v>
      </c>
      <c r="N80" s="7" t="s">
        <v>404</v>
      </c>
      <c r="O80" s="8">
        <v>1</v>
      </c>
      <c r="P80" s="8">
        <v>1</v>
      </c>
      <c r="Q80" s="25"/>
      <c r="R80" s="25"/>
      <c r="S80" s="25"/>
      <c r="T80" s="25"/>
      <c r="U80" s="25"/>
      <c r="V80" s="25"/>
      <c r="W80" s="25"/>
      <c r="X80" s="25"/>
      <c r="Y80" s="25"/>
      <c r="Z80" s="25"/>
      <c r="AA80" s="25"/>
      <c r="AB80" s="25"/>
      <c r="AC80" s="25"/>
      <c r="AD80" s="25"/>
      <c r="AE80" s="25"/>
      <c r="AF80" s="25"/>
      <c r="AG80" s="25"/>
      <c r="AH80" s="25"/>
      <c r="AI80" s="25"/>
      <c r="AJ80" s="25"/>
    </row>
    <row r="81" spans="1:36" x14ac:dyDescent="0.25">
      <c r="A81" s="7" t="s">
        <v>405</v>
      </c>
      <c r="B81" s="7" t="s">
        <v>406</v>
      </c>
      <c r="C81" s="7">
        <v>15</v>
      </c>
      <c r="D81" s="7" t="s">
        <v>407</v>
      </c>
      <c r="E81" s="7" t="s">
        <v>407</v>
      </c>
      <c r="F81" s="8">
        <v>36</v>
      </c>
      <c r="G81" s="8">
        <v>85</v>
      </c>
      <c r="H81" s="8">
        <v>73</v>
      </c>
      <c r="I81" s="8">
        <v>1</v>
      </c>
      <c r="J81" s="8">
        <v>1</v>
      </c>
      <c r="K81" s="8">
        <v>1</v>
      </c>
      <c r="L81" s="8">
        <v>1</v>
      </c>
      <c r="M81" s="7" t="s">
        <v>409</v>
      </c>
      <c r="N81" s="7" t="s">
        <v>407</v>
      </c>
      <c r="O81" s="8">
        <v>1</v>
      </c>
      <c r="P81" s="8">
        <v>1</v>
      </c>
      <c r="Q81" s="25"/>
      <c r="R81" s="25"/>
      <c r="S81" s="25"/>
      <c r="T81" s="25"/>
      <c r="U81" s="25"/>
      <c r="V81" s="25"/>
      <c r="W81" s="25"/>
      <c r="X81" s="25"/>
      <c r="Y81" s="25"/>
      <c r="Z81" s="25"/>
      <c r="AA81" s="25"/>
      <c r="AB81" s="25"/>
      <c r="AC81" s="25"/>
      <c r="AD81" s="25"/>
      <c r="AE81" s="25"/>
      <c r="AF81" s="25"/>
      <c r="AG81" s="25"/>
      <c r="AH81" s="25"/>
      <c r="AI81" s="25"/>
      <c r="AJ81" s="25"/>
    </row>
    <row r="82" spans="1:36" x14ac:dyDescent="0.25">
      <c r="A82" s="7" t="s">
        <v>410</v>
      </c>
      <c r="B82" s="7" t="s">
        <v>406</v>
      </c>
      <c r="C82" s="7">
        <v>15</v>
      </c>
      <c r="D82" s="7" t="s">
        <v>411</v>
      </c>
      <c r="E82" s="7" t="s">
        <v>407</v>
      </c>
      <c r="F82" s="8">
        <v>33</v>
      </c>
      <c r="G82" s="8">
        <v>88</v>
      </c>
      <c r="H82" s="8">
        <v>89</v>
      </c>
      <c r="I82" s="8">
        <v>1</v>
      </c>
      <c r="J82" s="8">
        <v>1</v>
      </c>
      <c r="K82" s="8">
        <v>1</v>
      </c>
      <c r="L82" s="8">
        <v>1</v>
      </c>
      <c r="M82" s="7" t="s">
        <v>409</v>
      </c>
      <c r="N82" s="7" t="s">
        <v>407</v>
      </c>
      <c r="O82" s="8">
        <v>1</v>
      </c>
      <c r="P82" s="8">
        <v>1</v>
      </c>
      <c r="Q82" s="25"/>
      <c r="R82" s="25"/>
      <c r="S82" s="25"/>
      <c r="T82" s="25"/>
      <c r="U82" s="25"/>
      <c r="V82" s="25"/>
      <c r="W82" s="25"/>
      <c r="X82" s="25"/>
      <c r="Y82" s="25"/>
      <c r="Z82" s="25"/>
      <c r="AA82" s="25"/>
      <c r="AB82" s="25"/>
      <c r="AC82" s="25"/>
      <c r="AD82" s="25"/>
      <c r="AE82" s="25"/>
      <c r="AF82" s="25"/>
      <c r="AG82" s="25"/>
      <c r="AH82" s="25"/>
      <c r="AI82" s="25"/>
      <c r="AJ82" s="25"/>
    </row>
    <row r="83" spans="1:36" x14ac:dyDescent="0.25">
      <c r="A83" s="7" t="s">
        <v>412</v>
      </c>
      <c r="B83" s="7" t="s">
        <v>406</v>
      </c>
      <c r="C83" s="7">
        <v>15</v>
      </c>
      <c r="D83" s="7" t="s">
        <v>413</v>
      </c>
      <c r="E83" s="7" t="s">
        <v>407</v>
      </c>
      <c r="F83" s="8">
        <v>48</v>
      </c>
      <c r="G83" s="8">
        <v>78</v>
      </c>
      <c r="H83" s="8">
        <v>84</v>
      </c>
      <c r="I83" s="8">
        <v>1</v>
      </c>
      <c r="J83" s="8">
        <v>1</v>
      </c>
      <c r="K83" s="8">
        <v>1</v>
      </c>
      <c r="L83" s="8">
        <v>1</v>
      </c>
      <c r="M83" s="7" t="s">
        <v>409</v>
      </c>
      <c r="N83" s="7" t="s">
        <v>407</v>
      </c>
      <c r="O83" s="8">
        <v>1</v>
      </c>
      <c r="P83" s="8">
        <v>1</v>
      </c>
      <c r="Q83" s="25"/>
      <c r="R83" s="25"/>
      <c r="S83" s="25"/>
      <c r="T83" s="25"/>
      <c r="U83" s="25"/>
      <c r="V83" s="25"/>
      <c r="W83" s="25"/>
      <c r="X83" s="25"/>
      <c r="Y83" s="25"/>
      <c r="Z83" s="25"/>
      <c r="AA83" s="25"/>
      <c r="AB83" s="25"/>
      <c r="AC83" s="25"/>
      <c r="AD83" s="25"/>
      <c r="AE83" s="25"/>
      <c r="AF83" s="25"/>
      <c r="AG83" s="25"/>
      <c r="AH83" s="25"/>
      <c r="AI83" s="25"/>
      <c r="AJ83" s="25"/>
    </row>
    <row r="84" spans="1:36" x14ac:dyDescent="0.25">
      <c r="A84" s="7" t="s">
        <v>325</v>
      </c>
      <c r="B84" s="7" t="s">
        <v>326</v>
      </c>
      <c r="C84" s="7">
        <v>15</v>
      </c>
      <c r="D84" s="7" t="s">
        <v>327</v>
      </c>
      <c r="E84" s="7" t="s">
        <v>327</v>
      </c>
      <c r="F84" s="8" t="e">
        <v>#N/A</v>
      </c>
      <c r="G84" s="8" t="e">
        <v>#N/A</v>
      </c>
      <c r="H84" s="8" t="e">
        <v>#N/A</v>
      </c>
      <c r="I84" s="8">
        <v>1</v>
      </c>
      <c r="J84" s="8">
        <v>1</v>
      </c>
      <c r="K84" s="8">
        <v>1</v>
      </c>
      <c r="L84" s="8">
        <v>1</v>
      </c>
      <c r="M84" s="7" t="s">
        <v>416</v>
      </c>
      <c r="N84" s="7" t="s">
        <v>328</v>
      </c>
      <c r="O84" s="8">
        <v>1</v>
      </c>
      <c r="P84" s="8">
        <v>1</v>
      </c>
      <c r="Q84" s="25"/>
      <c r="R84" s="25"/>
      <c r="S84" s="25"/>
      <c r="T84" s="25"/>
      <c r="U84" s="25"/>
      <c r="V84" s="25"/>
      <c r="W84" s="25"/>
      <c r="X84" s="25"/>
      <c r="Y84" s="25"/>
      <c r="Z84" s="25"/>
      <c r="AA84" s="25"/>
      <c r="AB84" s="25"/>
      <c r="AC84" s="25"/>
      <c r="AD84" s="25"/>
      <c r="AE84" s="25"/>
      <c r="AF84" s="25"/>
      <c r="AG84" s="25"/>
      <c r="AH84" s="25"/>
      <c r="AI84" s="25"/>
      <c r="AJ84" s="25"/>
    </row>
    <row r="85" spans="1:36" x14ac:dyDescent="0.25">
      <c r="J85" s="3" t="s">
        <v>225</v>
      </c>
      <c r="K85" s="10">
        <f>AVERAGE(K77:K84)</f>
        <v>1.2386363636363638</v>
      </c>
      <c r="L85" s="10">
        <f>AVERAGE(L77:L84)</f>
        <v>1.2727272727272727</v>
      </c>
      <c r="M85" s="10"/>
      <c r="N85" s="10"/>
      <c r="O85" s="10">
        <f>AVERAGE(O77:O84)</f>
        <v>1.2386363636363638</v>
      </c>
      <c r="P85" s="10">
        <f>AVERAGE(P77:P84)</f>
        <v>1.2727272727272727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4F12F-B0FF-43E5-9F7C-04EC52BDA846}">
  <dimension ref="A1:O24"/>
  <sheetViews>
    <sheetView tabSelected="1" workbookViewId="0">
      <selection activeCell="A15" sqref="A15"/>
    </sheetView>
  </sheetViews>
  <sheetFormatPr defaultRowHeight="15" x14ac:dyDescent="0.25"/>
  <cols>
    <col min="8" max="8" width="34.140625" bestFit="1" customWidth="1"/>
  </cols>
  <sheetData>
    <row r="1" spans="1:15" x14ac:dyDescent="0.25">
      <c r="A1" t="s">
        <v>444</v>
      </c>
    </row>
    <row r="2" spans="1:15" ht="90" x14ac:dyDescent="0.25">
      <c r="A2" s="32" t="s">
        <v>3</v>
      </c>
      <c r="B2" s="32" t="s">
        <v>4</v>
      </c>
      <c r="C2" s="32" t="s">
        <v>5</v>
      </c>
      <c r="D2" s="32" t="s">
        <v>6</v>
      </c>
      <c r="E2" s="32" t="s">
        <v>7</v>
      </c>
      <c r="F2" s="32" t="s">
        <v>8</v>
      </c>
      <c r="G2" s="32" t="s">
        <v>9</v>
      </c>
      <c r="H2" s="32" t="s">
        <v>10</v>
      </c>
      <c r="I2" s="9" t="s">
        <v>31</v>
      </c>
      <c r="J2" s="9" t="s">
        <v>32</v>
      </c>
      <c r="K2" s="9" t="s">
        <v>33</v>
      </c>
      <c r="L2" s="33"/>
      <c r="M2" s="9" t="s">
        <v>34</v>
      </c>
      <c r="N2" s="9" t="s">
        <v>35</v>
      </c>
      <c r="O2" s="9" t="s">
        <v>36</v>
      </c>
    </row>
    <row r="3" spans="1:15" x14ac:dyDescent="0.25">
      <c r="A3" s="34" t="s">
        <v>11</v>
      </c>
      <c r="B3" s="34" t="s">
        <v>12</v>
      </c>
      <c r="C3" s="35">
        <v>19</v>
      </c>
      <c r="D3" s="34" t="s">
        <v>13</v>
      </c>
      <c r="E3" s="36" t="s">
        <v>445</v>
      </c>
      <c r="F3" s="36" t="s">
        <v>445</v>
      </c>
      <c r="G3" s="34">
        <v>1760</v>
      </c>
      <c r="H3" s="34" t="s">
        <v>14</v>
      </c>
      <c r="I3" s="30" t="s">
        <v>24</v>
      </c>
      <c r="J3" s="30" t="s">
        <v>25</v>
      </c>
      <c r="K3" s="30" t="s">
        <v>1</v>
      </c>
      <c r="L3" s="30"/>
      <c r="M3" s="30" t="s">
        <v>24</v>
      </c>
      <c r="N3" s="30" t="s">
        <v>25</v>
      </c>
      <c r="O3" s="30" t="s">
        <v>1</v>
      </c>
    </row>
    <row r="4" spans="1:15" x14ac:dyDescent="0.25">
      <c r="A4" s="34" t="s">
        <v>15</v>
      </c>
      <c r="B4" s="34" t="s">
        <v>16</v>
      </c>
      <c r="C4" s="35">
        <v>41</v>
      </c>
      <c r="D4" s="34" t="s">
        <v>17</v>
      </c>
      <c r="E4" s="36" t="s">
        <v>445</v>
      </c>
      <c r="F4" s="36" t="s">
        <v>445</v>
      </c>
      <c r="G4" s="34">
        <v>4840</v>
      </c>
      <c r="H4" s="34" t="s">
        <v>18</v>
      </c>
      <c r="I4" s="30" t="s">
        <v>27</v>
      </c>
      <c r="J4" s="30" t="s">
        <v>28</v>
      </c>
      <c r="K4" s="30" t="s">
        <v>0</v>
      </c>
      <c r="L4" s="30"/>
      <c r="M4" s="30" t="s">
        <v>27</v>
      </c>
      <c r="N4" s="30" t="s">
        <v>28</v>
      </c>
      <c r="O4" s="30" t="s">
        <v>0</v>
      </c>
    </row>
    <row r="5" spans="1:15" x14ac:dyDescent="0.25">
      <c r="A5" s="34" t="s">
        <v>19</v>
      </c>
      <c r="B5" s="34" t="s">
        <v>20</v>
      </c>
      <c r="C5" s="35">
        <v>51</v>
      </c>
      <c r="D5" s="34" t="s">
        <v>21</v>
      </c>
      <c r="E5" s="36" t="s">
        <v>445</v>
      </c>
      <c r="F5" s="36" t="s">
        <v>445</v>
      </c>
      <c r="G5" s="34">
        <v>8965</v>
      </c>
      <c r="H5" s="34" t="s">
        <v>22</v>
      </c>
      <c r="I5" s="30" t="s">
        <v>38</v>
      </c>
      <c r="J5" s="30" t="s">
        <v>39</v>
      </c>
      <c r="K5" s="30" t="s">
        <v>1</v>
      </c>
      <c r="L5" s="30"/>
      <c r="M5" s="30" t="s">
        <v>38</v>
      </c>
      <c r="N5" s="30" t="s">
        <v>39</v>
      </c>
      <c r="O5" s="30" t="s">
        <v>1</v>
      </c>
    </row>
    <row r="7" spans="1:15" ht="66" customHeight="1" x14ac:dyDescent="0.25">
      <c r="A7" s="48" t="s">
        <v>453</v>
      </c>
      <c r="B7" s="48"/>
      <c r="C7" s="48"/>
      <c r="D7" s="48"/>
      <c r="E7" s="48"/>
      <c r="F7" s="48"/>
      <c r="G7" s="48"/>
      <c r="H7" s="48"/>
      <c r="I7" s="48"/>
      <c r="J7" s="48"/>
      <c r="K7" s="48"/>
      <c r="L7" s="48"/>
      <c r="M7" s="48"/>
      <c r="N7" s="48"/>
      <c r="O7" s="48"/>
    </row>
    <row r="9" spans="1:15" x14ac:dyDescent="0.25">
      <c r="A9" t="s">
        <v>448</v>
      </c>
    </row>
    <row r="11" spans="1:15" x14ac:dyDescent="0.25">
      <c r="A11" s="37" t="s">
        <v>283</v>
      </c>
      <c r="B11" t="s">
        <v>284</v>
      </c>
    </row>
    <row r="13" spans="1:15" x14ac:dyDescent="0.25">
      <c r="A13" s="38" t="s">
        <v>449</v>
      </c>
    </row>
    <row r="15" spans="1:15" x14ac:dyDescent="0.25">
      <c r="A15" s="29" t="s">
        <v>452</v>
      </c>
    </row>
    <row r="16" spans="1:15" x14ac:dyDescent="0.25">
      <c r="H16" s="49"/>
      <c r="I16" s="49"/>
      <c r="J16" s="49"/>
      <c r="L16" s="49"/>
      <c r="M16" s="49"/>
      <c r="N16" s="49"/>
    </row>
    <row r="17" spans="1:15" ht="90" x14ac:dyDescent="0.25">
      <c r="A17" s="32" t="s">
        <v>3</v>
      </c>
      <c r="B17" s="32" t="s">
        <v>4</v>
      </c>
      <c r="C17" s="32" t="s">
        <v>5</v>
      </c>
      <c r="D17" s="32" t="s">
        <v>6</v>
      </c>
      <c r="E17" s="32" t="s">
        <v>7</v>
      </c>
      <c r="F17" s="32" t="s">
        <v>8</v>
      </c>
      <c r="G17" s="32" t="s">
        <v>9</v>
      </c>
      <c r="H17" s="32" t="s">
        <v>10</v>
      </c>
      <c r="I17" s="9" t="s">
        <v>447</v>
      </c>
      <c r="J17" s="9" t="s">
        <v>32</v>
      </c>
      <c r="K17" s="9" t="s">
        <v>33</v>
      </c>
      <c r="L17" s="33"/>
      <c r="M17" s="9" t="s">
        <v>34</v>
      </c>
      <c r="N17" s="9" t="s">
        <v>35</v>
      </c>
      <c r="O17" s="9" t="s">
        <v>36</v>
      </c>
    </row>
    <row r="18" spans="1:15" x14ac:dyDescent="0.25">
      <c r="A18" s="30" t="s">
        <v>300</v>
      </c>
      <c r="B18" s="30" t="s">
        <v>301</v>
      </c>
      <c r="C18" s="30">
        <v>53</v>
      </c>
      <c r="D18" s="30" t="s">
        <v>302</v>
      </c>
      <c r="E18" s="31" t="s">
        <v>445</v>
      </c>
      <c r="F18" s="31" t="s">
        <v>445</v>
      </c>
      <c r="G18" s="30">
        <v>9420</v>
      </c>
      <c r="H18" s="30" t="s">
        <v>304</v>
      </c>
      <c r="I18" s="30" t="s">
        <v>62</v>
      </c>
      <c r="J18" s="30" t="s">
        <v>63</v>
      </c>
      <c r="K18" s="30" t="s">
        <v>1</v>
      </c>
      <c r="L18" s="30"/>
      <c r="M18" s="30" t="s">
        <v>62</v>
      </c>
      <c r="N18" s="30" t="s">
        <v>63</v>
      </c>
      <c r="O18" s="30" t="s">
        <v>1</v>
      </c>
    </row>
    <row r="19" spans="1:15" x14ac:dyDescent="0.25">
      <c r="A19" s="30" t="s">
        <v>329</v>
      </c>
      <c r="B19" s="30" t="s">
        <v>330</v>
      </c>
      <c r="C19" s="30">
        <v>47</v>
      </c>
      <c r="D19" s="30" t="s">
        <v>331</v>
      </c>
      <c r="E19" s="31" t="s">
        <v>445</v>
      </c>
      <c r="F19" s="31" t="s">
        <v>445</v>
      </c>
      <c r="G19" s="30">
        <v>6940</v>
      </c>
      <c r="H19" s="30" t="s">
        <v>332</v>
      </c>
      <c r="I19" s="30" t="s">
        <v>38</v>
      </c>
      <c r="J19" s="30" t="s">
        <v>39</v>
      </c>
      <c r="K19" s="30" t="s">
        <v>1</v>
      </c>
      <c r="L19" s="30"/>
      <c r="M19" s="30" t="s">
        <v>38</v>
      </c>
      <c r="N19" s="30" t="s">
        <v>39</v>
      </c>
      <c r="O19" s="30" t="s">
        <v>1</v>
      </c>
    </row>
    <row r="20" spans="1:15" x14ac:dyDescent="0.25">
      <c r="A20" s="30" t="s">
        <v>325</v>
      </c>
      <c r="B20" s="30" t="s">
        <v>326</v>
      </c>
      <c r="C20" s="30">
        <v>15</v>
      </c>
      <c r="D20" s="30" t="s">
        <v>327</v>
      </c>
      <c r="E20" s="31" t="s">
        <v>445</v>
      </c>
      <c r="F20" s="31" t="s">
        <v>445</v>
      </c>
      <c r="G20" s="30">
        <v>1240</v>
      </c>
      <c r="H20" s="30" t="s">
        <v>328</v>
      </c>
      <c r="I20" s="30" t="s">
        <v>24</v>
      </c>
      <c r="J20" s="30" t="s">
        <v>25</v>
      </c>
      <c r="K20" s="30" t="s">
        <v>1</v>
      </c>
      <c r="L20" s="30"/>
      <c r="M20" s="30" t="s">
        <v>24</v>
      </c>
      <c r="N20" s="30" t="s">
        <v>25</v>
      </c>
      <c r="O20" s="30" t="s">
        <v>1</v>
      </c>
    </row>
    <row r="22" spans="1:15" x14ac:dyDescent="0.25">
      <c r="A22" t="s">
        <v>450</v>
      </c>
    </row>
    <row r="24" spans="1:15" x14ac:dyDescent="0.25">
      <c r="A24" t="s">
        <v>451</v>
      </c>
    </row>
  </sheetData>
  <mergeCells count="3">
    <mergeCell ref="A7:O7"/>
    <mergeCell ref="H16:J16"/>
    <mergeCell ref="L16:N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changes to index</vt:lpstr>
      <vt:lpstr>indoor</vt:lpstr>
      <vt:lpstr>proximity</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Fitzsimmons, Kathleen (DPH)</dc:creator>
  <cp:lastModifiedBy>Vergara, Ximena@CDPH</cp:lastModifiedBy>
  <dcterms:created xsi:type="dcterms:W3CDTF">2023-07-27T13:57:01Z</dcterms:created>
  <dcterms:modified xsi:type="dcterms:W3CDTF">2023-08-01T22:33:17Z</dcterms:modified>
</cp:coreProperties>
</file>